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hidePivotFieldList="1"/>
  <mc:AlternateContent xmlns:mc="http://schemas.openxmlformats.org/markup-compatibility/2006">
    <mc:Choice Requires="x15">
      <x15ac:absPath xmlns:x15ac="http://schemas.microsoft.com/office/spreadsheetml/2010/11/ac" url="/Users/hc166341/Documents/"/>
    </mc:Choice>
  </mc:AlternateContent>
  <bookViews>
    <workbookView xWindow="0" yWindow="460" windowWidth="25600" windowHeight="14340" activeTab="2"/>
  </bookViews>
  <sheets>
    <sheet name="Master" sheetId="1" r:id="rId1"/>
    <sheet name="Pivot" sheetId="3" r:id="rId2"/>
    <sheet name="value text" sheetId="4" r:id="rId3"/>
  </sheets>
  <calcPr calcId="145621" concurrentCalc="0"/>
  <pivotCaches>
    <pivotCache cacheId="0" r:id="rId4"/>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<sst xmlns="http://schemas.openxmlformats.org/spreadsheetml/2006/main" count="1040" uniqueCount="173">
  <si>
    <t>Respondent ID</t>
  </si>
  <si>
    <t>Collector ID</t>
  </si>
  <si>
    <t>Start Date</t>
  </si>
  <si>
    <t>End Date</t>
  </si>
  <si>
    <t>IP Address</t>
  </si>
  <si>
    <t>Email Address</t>
  </si>
  <si>
    <t>First Name</t>
  </si>
  <si>
    <t>Last Name</t>
  </si>
  <si>
    <t>Custom Data 1</t>
  </si>
  <si>
    <t>Please indicate your institutional type:</t>
  </si>
  <si>
    <t>Do you have a published international travel risk policy?</t>
  </si>
  <si>
    <t>Do you have an expert (someone with an advanced degree or many years of experience in this area) in international travel &amp; risk providing oversight for this area at your institution?</t>
  </si>
  <si>
    <t>If yes to question 3, what is the title of this individual?</t>
  </si>
  <si>
    <t>Do you track faculty/staff who travel internationally?</t>
  </si>
  <si>
    <t>If yes to question 5, what system do you use to track them (eg., iSOS, Terra Dotta, Homegrown system, Excel, etc.)?</t>
  </si>
  <si>
    <t>Do you solicit a vendor to assist with pre-travel training of faculty/staff who travel internationally?</t>
  </si>
  <si>
    <t>Do you solicit an external vendor to assist when incidents occur abroad?</t>
  </si>
  <si>
    <t>Do you have an external vendor agreement that assists with your international risk management?</t>
  </si>
  <si>
    <t>Assuming that as a general rule, business travel by faculty/staff to destinations designated as Level 3 or 4 by the US State Department is not sanctioned or encouraged at your institution, how do you make decisions on appeals from the campus community to travel to these regions?  (Please choose only one response below)</t>
  </si>
  <si>
    <t>128.230.41.103</t>
  </si>
  <si>
    <t>Research University</t>
  </si>
  <si>
    <t>Yes</t>
  </si>
  <si>
    <t>Director, Global Safety and Support</t>
  </si>
  <si>
    <t>Terra Dotta</t>
  </si>
  <si>
    <t>No restriction on business travel to Level 3 or 4 countries</t>
  </si>
  <si>
    <t>129.210.83.233</t>
  </si>
  <si>
    <t>Comprehensive University</t>
  </si>
  <si>
    <t>No</t>
  </si>
  <si>
    <t>Obviously, I want a Director of Global Risk.  Meanwhile, I chair a committee that serves this role and includes university Director of Risk, among others.</t>
  </si>
  <si>
    <t>Faculty/Staff Google sheet - works great! Students are in Terra Dotta though.</t>
  </si>
  <si>
    <t>Decision made by an expert in this area or by a committee of faculty/staff advised by an expert in this area</t>
  </si>
  <si>
    <t>141.209.94.172</t>
  </si>
  <si>
    <t>homegrown system</t>
  </si>
  <si>
    <t>Decision made by an individual or a committee of faculty/staff who are NOT experts in this area</t>
  </si>
  <si>
    <t>73.236.133.71</t>
  </si>
  <si>
    <t>International Risk Manager</t>
  </si>
  <si>
    <t>116.84.110.144</t>
  </si>
  <si>
    <t>Baccalaureate Institution</t>
  </si>
  <si>
    <t>No appeals are entertained</t>
  </si>
  <si>
    <t>65.222.164.2</t>
  </si>
  <si>
    <t>Senior Manager Global Health Safety and Security</t>
  </si>
  <si>
    <t>Homegrown</t>
  </si>
  <si>
    <t>97.116.22.126</t>
  </si>
  <si>
    <t>Director, International Health, Safety and Compliance</t>
  </si>
  <si>
    <t>Homegrown system</t>
  </si>
  <si>
    <t>129.62.136.146</t>
  </si>
  <si>
    <t>Assistant Director of Emergency Management and Global Preparedness</t>
  </si>
  <si>
    <t>172.8.21.67</t>
  </si>
  <si>
    <t>161.12.34.250</t>
  </si>
  <si>
    <t>173.48.194.242</t>
  </si>
  <si>
    <t>Director, Global Operations and Risk Management and Insurance</t>
  </si>
  <si>
    <t>141.161.157.151</t>
  </si>
  <si>
    <t>128.186.238.101</t>
  </si>
  <si>
    <t>International Travel, Safety, and Risk Program Manager</t>
  </si>
  <si>
    <t>We just purchased Terra Dotta to implement this sort of tracking.</t>
  </si>
  <si>
    <t>192.154.63.6</t>
  </si>
  <si>
    <t>141.133.82.162</t>
  </si>
  <si>
    <t>129.100.82.92</t>
  </si>
  <si>
    <t>141.218.172.194</t>
  </si>
  <si>
    <t>40.130.183.135</t>
  </si>
  <si>
    <t>Director of International Health, Safety &amp; Security</t>
  </si>
  <si>
    <t>108.24.178.157</t>
  </si>
  <si>
    <t>184.22.216.223</t>
  </si>
  <si>
    <t>175.45.124.38</t>
  </si>
  <si>
    <t>International Health and Safety Officer</t>
  </si>
  <si>
    <t>I'm not sure but it's an online system you register with.. not just excel, survey monkey, google docs</t>
  </si>
  <si>
    <t>75.147.204.2</t>
  </si>
  <si>
    <t>Our own, internally developed database and web interface.</t>
  </si>
  <si>
    <t>12.188.154.186</t>
  </si>
  <si>
    <t>Director, Risk Management</t>
  </si>
  <si>
    <t>Terra Dotta for travel safety and internal system (for financial reimbursements)</t>
  </si>
  <si>
    <t>134.210.55.20</t>
  </si>
  <si>
    <t>Chrome River for travel and financial purposes</t>
  </si>
  <si>
    <t>138.49.3.19</t>
  </si>
  <si>
    <t>147.153.169.9</t>
  </si>
  <si>
    <t>71.13.82.131</t>
  </si>
  <si>
    <t>107.77.221.229</t>
  </si>
  <si>
    <t>140.254.30.47</t>
  </si>
  <si>
    <t>We are in process of integrating a system using Drum Cussac (which hopefully will pull from Concur and Terra Dotta)</t>
  </si>
  <si>
    <t>134.48.173.163</t>
  </si>
  <si>
    <t>Director</t>
  </si>
  <si>
    <t>155.98.137.114</t>
  </si>
  <si>
    <t>Director, Global Risk Management</t>
  </si>
  <si>
    <t>Concur via Travel Services at our institution</t>
  </si>
  <si>
    <t>152.33.45.232</t>
  </si>
  <si>
    <t>Faculty/staff are tracked ONLY if traveling with students, and then through Terra Dotta. Individual (e.g., conference) travel is not tracked.</t>
  </si>
  <si>
    <t>161.57.24.58</t>
  </si>
  <si>
    <t>Concur</t>
  </si>
  <si>
    <t>199.115.210.2</t>
  </si>
  <si>
    <t>Excel based on travel applications</t>
  </si>
  <si>
    <t>199.181.22.8</t>
  </si>
  <si>
    <t>Two people: Executive Director of Risk Management &amp; Executive Director for International Affairs</t>
  </si>
  <si>
    <t>192.112.102.251</t>
  </si>
  <si>
    <t>131.229.17.208</t>
  </si>
  <si>
    <t>Five College Risk Manager, also Dean for International Study (me)</t>
  </si>
  <si>
    <t>128.120.139.129</t>
  </si>
  <si>
    <t>Travel Security Manager</t>
  </si>
  <si>
    <t>Worldcue through World Aware</t>
  </si>
  <si>
    <t>177.8.111.73</t>
  </si>
  <si>
    <t>161.6.6.1</t>
  </si>
  <si>
    <t>terradotta, but with weak registration and no enforcement "teeth."</t>
  </si>
  <si>
    <t>130.160.124.4</t>
  </si>
  <si>
    <t>Associate Director for International Health, Safety, and Risk Management</t>
  </si>
  <si>
    <t>Concur and iSOS</t>
  </si>
  <si>
    <t>204.154.81.200</t>
  </si>
  <si>
    <t>165.91.3.18</t>
  </si>
  <si>
    <t>various individuals depending upon the issue</t>
  </si>
  <si>
    <t>172.56.13.25</t>
  </si>
  <si>
    <t>Risk Management</t>
  </si>
  <si>
    <t>206.21.205.201</t>
  </si>
  <si>
    <t>Director, International &amp; Off-Campus Programs</t>
  </si>
  <si>
    <t>Concur + Terra Dotta</t>
  </si>
  <si>
    <t>129.79.220.115</t>
  </si>
  <si>
    <t>Director of Travel</t>
  </si>
  <si>
    <t>ChromeRiver</t>
  </si>
  <si>
    <t>132.161.177.127</t>
  </si>
  <si>
    <t>141.114.43.140</t>
  </si>
  <si>
    <t>System level risk management</t>
  </si>
  <si>
    <t>Concur travel request</t>
  </si>
  <si>
    <t>152.9.41.163</t>
  </si>
  <si>
    <t>Assistant Director, Office of International Affairs</t>
  </si>
  <si>
    <t>Homegrown system - International Travel Checklist</t>
  </si>
  <si>
    <t>173.225.52.219</t>
  </si>
  <si>
    <t>Manager of initial travel and security</t>
  </si>
  <si>
    <t>TerraDotta</t>
  </si>
  <si>
    <t>134.53.233.26</t>
  </si>
  <si>
    <t>Assistant Provost</t>
  </si>
  <si>
    <t>209.172.248.254</t>
  </si>
  <si>
    <t>129.110.241.35</t>
  </si>
  <si>
    <t>Assistant Director, International Risk and Safety</t>
  </si>
  <si>
    <t>iSOS</t>
  </si>
  <si>
    <t>129.120.67.96</t>
  </si>
  <si>
    <t>139.102.90.143</t>
  </si>
  <si>
    <t>129.93.184.38</t>
  </si>
  <si>
    <t>Director of Global Safety &amp; Security</t>
  </si>
  <si>
    <t>Combination of systems</t>
  </si>
  <si>
    <t>132.194.33.22</t>
  </si>
  <si>
    <t>Associate Director of International Operations</t>
  </si>
  <si>
    <t>ISOS Travel Tracker</t>
  </si>
  <si>
    <t>128.255.135.185</t>
  </si>
  <si>
    <t>Associate Director, International Health, Safety and Security</t>
  </si>
  <si>
    <t>homegrown</t>
  </si>
  <si>
    <t>161.31.44.180</t>
  </si>
  <si>
    <t>209.114.125.174</t>
  </si>
  <si>
    <t>Work Day; plus faculty are encouraged to enroll  in Smart Traveler Enrollment Program (STEP) with US Embassies</t>
  </si>
  <si>
    <t>198.137.20.88</t>
  </si>
  <si>
    <t>107.77.228.145</t>
  </si>
  <si>
    <t>131.238.77.70</t>
  </si>
  <si>
    <t>Studio Abroad (Terra Dotta)</t>
  </si>
  <si>
    <t>138.9.73.122</t>
  </si>
  <si>
    <t>Assistant Director Education Abroad</t>
  </si>
  <si>
    <t>A homegrown solution but only if leading students for credit-bearing programs.</t>
  </si>
  <si>
    <t>129.113.40.43</t>
  </si>
  <si>
    <t>Travel office maintains records.</t>
  </si>
  <si>
    <t>Count of Respondent ID</t>
  </si>
  <si>
    <t>Row Labels</t>
  </si>
  <si>
    <t>Grand Total</t>
  </si>
  <si>
    <t>Column Labels</t>
  </si>
  <si>
    <t>Do you have an expert?</t>
  </si>
  <si>
    <t>If yes, Title</t>
  </si>
  <si>
    <t>(blank)</t>
  </si>
  <si>
    <t>If yes, what system?</t>
  </si>
  <si>
    <t>Do you solicit a vendor to assist with pre-travel training?</t>
  </si>
  <si>
    <t>Do you solicit a vendor to assist with incidents?</t>
  </si>
  <si>
    <t>Do you solicit a vendor to assist with Int'l risk mgmt?</t>
  </si>
  <si>
    <t>How do you make decisions on appeals?</t>
  </si>
  <si>
    <t>Sum of Respondent ID</t>
  </si>
  <si>
    <t>Total Count of Respondent ID</t>
  </si>
  <si>
    <t>Total Sum of Respondent ID</t>
  </si>
  <si>
    <t>Percent</t>
  </si>
  <si>
    <t>Institution Type</t>
  </si>
  <si>
    <t>Count</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</si>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</sst>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hh:mm:ss"/>
  </numFmts>
  <fonts count="6" x14ac:knownFonts="1">
    <font>
      <sz val="11"/>
      <color theme="1"/>
      <name val="Calibri"/>
      <family val="2"/>
      <scheme val="minor"/>
    </font>
    <font>
      <b/>
      <sz val="11"/>
      <color theme="1"/>
      <name val="Calibri"/>
      <family val="2"/>
      <scheme val="minor"/>
    </font>
    <font>
      <b/>
      <sz val="11"/>
      <color rgb="FF333333"/>
      <name val="Arial"/>
      <family val="2"/>
    </font>
    <font>
      <b/>
      <sz val="14"/>
      <color theme="1"/>
      <name val="Calibri"/>
      <family val="2"/>
      <scheme val="minor"/>
    </font>
    <font>
      <b/>
      <sz val="10"/>
      <color theme="1"/>
      <name val="Calibri"/>
      <family val="2"/>
      <scheme val="minor"/>
    </font>
    <font>
      <sz val="10"/>
      <color theme="1"/>
      <name val="Calibri"/>
      <family val="2"/>
      <scheme val="minor"/>
    </font>
  </fonts>
  <fills count="4">
    <fill>
      <patternFill patternType="none"/>
    </fill>
    <fill>
      <patternFill patternType="gray125"/>
    </fill>
    <fill>
      <patternFill patternType="solid">
        <fgColor rgb="FFEAEAE8"/>
      </patternFill>
    </fill>
    <fill>
      <patternFill patternType="solid">
        <fgColor theme="6" tint="0.79998168889431442"/>
        <bgColor indexed="64"/>
      </patternFill>
    </fill>
  </fills>
  <borders count="4">
    <border>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auto="1"/>
      </left>
      <right/>
      <top/>
      <bottom/>
      <diagonal/>
    </border>
  </borders>
  <cellStyleXfs count="1">
    <xf numFmtId="0" fontId="0" fillId="0" borderId="0"/>
  </cellStyleXfs>
  <cellXfs count="44">
    <xf numFmtId="0" fontId="0" fillId="0" borderId="0" xfId="0"/>
    <xf numFmtId="164" fontId="0" fillId="0" borderId="0" xfId="0" applyNumberFormat="1"/>
    <xf numFmtId="0" fontId="2" fillId="2" borderId="1" xfId="0" applyFont="1" applyFill="1" applyBorder="1"/>
    <xf numFmtId="0" fontId="2" fillId="2" borderId="1" xfId="0" applyFont="1" applyFill="1" applyBorder="1" applyAlignment="1">
      <alignment wrapText="1"/>
    </xf>
    <xf numFmtId="0" fontId="0" fillId="0" borderId="0" xfId="0" pivotButton="1"/>
    <xf numFmtId="0" fontId="0" fillId="0" borderId="0" xfId="0" applyAlignment="1">
      <alignment horizontal="left"/>
    </xf>
    <xf numFmtId="0" fontId="0" fillId="0" borderId="0" xfId="0" applyAlignment="1">
      <alignment horizontal="center"/>
    </xf>
    <xf numFmtId="0" fontId="0" fillId="0" borderId="0" xfId="0" applyNumberFormat="1" applyAlignment="1">
      <alignment horizontal="center"/>
    </xf>
    <xf numFmtId="0" fontId="1" fillId="0" borderId="0" xfId="0" applyFont="1"/>
    <xf numFmtId="0" fontId="0" fillId="0" borderId="0" xfId="0" applyAlignment="1">
      <alignment horizontal="left" indent="1"/>
    </xf>
    <xf numFmtId="0" fontId="3" fillId="3" borderId="0" xfId="0" applyFont="1" applyFill="1"/>
    <xf numFmtId="0" fontId="0" fillId="3" borderId="0" xfId="0" applyFill="1"/>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0" fillId="0" borderId="0" xfId="0" applyBorder="1"/>
    <xf numFmtId="0" fontId="0" fillId="0" borderId="0" xfId="0" applyNumberFormat="1" applyBorder="1" applyAlignment="1">
      <alignment horizontal="center"/>
    </xf>
    <xf numFmtId="9" fontId="0" fillId="0" borderId="0" xfId="0" applyNumberFormat="1" applyAlignment="1">
      <alignment horizontal="center"/>
    </xf>
    <xf numFmtId="9" fontId="0" fillId="0" borderId="2" xfId="0" applyNumberFormat="1" applyBorder="1" applyAlignment="1">
      <alignment horizontal="center"/>
    </xf>
    <xf numFmtId="9" fontId="0" fillId="0" borderId="0" xfId="0" applyNumberFormat="1" applyBorder="1" applyAlignment="1">
      <alignment horizontal="center"/>
    </xf>
    <xf numFmtId="0" fontId="0" fillId="0" borderId="0" xfId="0" applyNumberFormat="1" applyAlignment="1">
      <alignment horizontal="left"/>
    </xf>
    <xf numFmtId="0" fontId="4" fillId="3" borderId="0" xfId="0" applyFont="1" applyFill="1"/>
    <xf numFmtId="0" fontId="5" fillId="0" borderId="0" xfId="0" applyFont="1"/>
    <xf numFmtId="0" fontId="4" fillId="0" borderId="0" xfId="0" pivotButton="1" applyFont="1"/>
    <xf numFmtId="0" fontId="4" fillId="0" borderId="0" xfId="0" pivotButton="1" applyFont="1" applyAlignment="1">
      <alignment horizontal="center"/>
    </xf>
    <xf numFmtId="0" fontId="4" fillId="0" borderId="0" xfId="0" applyFont="1" applyAlignment="1">
      <alignment horizontal="center"/>
    </xf>
    <xf numFmtId="0" fontId="4" fillId="0" borderId="0" xfId="0" applyFont="1"/>
    <xf numFmtId="0" fontId="5" fillId="0" borderId="0" xfId="0" applyFont="1" applyAlignment="1">
      <alignment horizontal="left"/>
    </xf>
    <xf numFmtId="0" fontId="5" fillId="0" borderId="0" xfId="0" applyNumberFormat="1" applyFont="1" applyAlignment="1">
      <alignment horizontal="center"/>
    </xf>
    <xf numFmtId="9" fontId="5" fillId="0" borderId="0" xfId="0" applyNumberFormat="1" applyFont="1" applyAlignment="1">
      <alignment horizontal="center"/>
    </xf>
    <xf numFmtId="0" fontId="5" fillId="3" borderId="0" xfId="0" applyFont="1" applyFill="1"/>
    <xf numFmtId="0" fontId="4" fillId="0" borderId="2" xfId="0" applyFont="1" applyBorder="1" applyAlignment="1">
      <alignment horizontal="center"/>
    </xf>
    <xf numFmtId="9" fontId="5" fillId="0" borderId="2" xfId="0" applyNumberFormat="1" applyFont="1" applyBorder="1" applyAlignment="1">
      <alignment horizontal="center"/>
    </xf>
    <xf numFmtId="0" fontId="5" fillId="0" borderId="0" xfId="0" applyNumberFormat="1" applyFont="1" applyAlignment="1">
      <alignment horizontal="left"/>
    </xf>
    <xf numFmtId="0" fontId="5" fillId="0" borderId="0" xfId="0" pivotButton="1" applyFont="1"/>
    <xf numFmtId="0" fontId="5" fillId="0" borderId="0" xfId="0" applyFont="1" applyAlignment="1">
      <alignment horizontal="center"/>
    </xf>
    <xf numFmtId="0" fontId="4" fillId="0" borderId="0" xfId="0" applyFont="1" applyAlignment="1">
      <alignment horizontal="left"/>
    </xf>
    <xf numFmtId="0" fontId="5" fillId="0" borderId="0" xfId="0" applyFont="1" applyAlignment="1">
      <alignment horizontal="left" indent="1"/>
    </xf>
    <xf numFmtId="0" fontId="5" fillId="0" borderId="0" xfId="0" applyNumberFormat="1" applyFont="1" applyBorder="1" applyAlignment="1">
      <alignment horizontal="center"/>
    </xf>
    <xf numFmtId="9" fontId="5" fillId="0" borderId="0" xfId="0" applyNumberFormat="1" applyFont="1" applyBorder="1" applyAlignment="1">
      <alignment horizontal="center"/>
    </xf>
    <xf numFmtId="0" fontId="4" fillId="0" borderId="0" xfId="0" applyFont="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0" xfId="0" applyFont="1" applyAlignment="1">
      <alignment horizontal="left" vertical="top" wrapText="1"/>
    </xf>
  </cellXfs>
  <cellStyles count="1">
    <cellStyle name="Normal" xfId="0" builtinId="0"/>
  </cellStyles>
  <dxfs count="145">
    <dxf>
      <numFmt numFmtId="13" formatCode="0%"/>
    </dxf>
    <dxf>
      <numFmt numFmtId="13" formatCode="0%"/>
    </dxf>
    <dxf>
      <numFmt numFmtId="13" formatCode="0%"/>
    </dxf>
    <dxf>
      <numFmt numFmtId="13" formatCode="0%"/>
    </dxf>
    <dxf>
      <numFmt numFmtId="13" formatCode="0%"/>
    </dxf>
    <dxf>
      <numFmt numFmtId="165" formatCode="0.0%"/>
    </dxf>
    <dxf>
      <numFmt numFmtId="165" formatCode="0.0%"/>
    </dxf>
    <dxf>
      <numFmt numFmtId="165" formatCode="0.0%"/>
    </dxf>
    <dxf>
      <numFmt numFmtId="165" formatCode="0.0%"/>
    </dxf>
    <dxf>
      <numFmt numFmtId="165" formatCode="0.0%"/>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numFmt numFmtId="14"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3" formatCode="0%"/>
    </dxf>
    <dxf>
      <numFmt numFmtId="13" formatCode="0%"/>
    </dxf>
    <dxf>
      <numFmt numFmtId="13" formatCode="0%"/>
    </dxf>
    <dxf>
      <numFmt numFmtId="165" formatCode="0.0%"/>
    </dxf>
    <dxf>
      <numFmt numFmtId="165" formatCode="0.0%"/>
    </dxf>
    <dxf>
      <numFmt numFmtId="165" formatCode="0.0%"/>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numFmt numFmtId="14"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3" formatCode="0%"/>
    </dxf>
    <dxf>
      <numFmt numFmtId="13" formatCode="0%"/>
    </dxf>
    <dxf>
      <numFmt numFmtId="13" formatCode="0%"/>
    </dxf>
    <dxf>
      <numFmt numFmtId="165" formatCode="0.0%"/>
    </dxf>
    <dxf>
      <numFmt numFmtId="165" formatCode="0.0%"/>
    </dxf>
    <dxf>
      <numFmt numFmtId="165" formatCode="0.0%"/>
    </dxf>
    <dxf>
      <border>
        <right style="thin">
          <color indexed="64"/>
        </right>
      </border>
    </dxf>
    <dxf>
      <numFmt numFmtId="14"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3" formatCode="0%"/>
    </dxf>
    <dxf>
      <numFmt numFmtId="13" formatCode="0%"/>
    </dxf>
    <dxf>
      <numFmt numFmtId="13" formatCode="0%"/>
    </dxf>
    <dxf>
      <numFmt numFmtId="165" formatCode="0.0%"/>
    </dxf>
    <dxf>
      <numFmt numFmtId="165" formatCode="0.0%"/>
    </dxf>
    <dxf>
      <numFmt numFmtId="165" formatCode="0.0%"/>
    </dxf>
    <dxf>
      <border>
        <right/>
      </border>
    </dxf>
    <dxf>
      <border>
        <right/>
      </border>
    </dxf>
    <dxf>
      <border>
        <right/>
      </border>
    </dxf>
    <dxf>
      <border>
        <right style="thin">
          <color indexed="64"/>
        </right>
      </border>
    </dxf>
    <dxf>
      <numFmt numFmtId="14"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3" formatCode="0%"/>
    </dxf>
    <dxf>
      <numFmt numFmtId="13" formatCode="0%"/>
    </dxf>
    <dxf>
      <numFmt numFmtId="13" formatCode="0%"/>
    </dxf>
    <dxf>
      <numFmt numFmtId="13" formatCode="0%"/>
    </dxf>
    <dxf>
      <numFmt numFmtId="165" formatCode="0.0%"/>
    </dxf>
    <dxf>
      <numFmt numFmtId="165" formatCode="0.0%"/>
    </dxf>
    <dxf>
      <numFmt numFmtId="165" formatCode="0.0%"/>
    </dxf>
    <dxf>
      <numFmt numFmtId="165" formatCode="0.0%"/>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numFmt numFmtId="14" formatCode="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numFmt numFmtId="13" formatCode="0%"/>
    </dxf>
    <dxf>
      <numFmt numFmtId="13" formatCode="0%"/>
    </dxf>
    <dxf>
      <numFmt numFmtId="13" formatCode="0%"/>
    </dxf>
    <dxf>
      <numFmt numFmtId="165" formatCode="0.0%"/>
    </dxf>
    <dxf>
      <numFmt numFmtId="165" formatCode="0.0%"/>
    </dxf>
    <dxf>
      <numFmt numFmtId="165" formatCode="0.0%"/>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border>
        <right style="thin">
          <color indexed="64"/>
        </right>
      </border>
    </dxf>
    <dxf>
      <numFmt numFmtId="14" formatCode="0.00%"/>
    </dxf>
    <dxf>
      <alignment horizontal="center" readingOrder="0"/>
    </dxf>
    <dxf>
      <alignment horizontal="center" readingOrder="0"/>
    </dxf>
    <dxf>
      <alignment horizontal="center" readingOrder="0"/>
    </dxf>
    <dxf>
      <numFmt numFmtId="13" formatCode="0%"/>
    </dxf>
    <dxf>
      <numFmt numFmtId="165" formatCode="0.0%"/>
    </dxf>
    <dxf>
      <numFmt numFmtId="14" formatCode="0.0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pivotCacheDefinition" Target="pivotCache/pivotCacheDefinition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3753.634905555555" createdVersion="6" refreshedVersion="6" minRefreshableVersion="3" recordCount="65">
  <cacheSource type="worksheet">
    <worksheetSource ref="A1:S66" sheet="Master"/>
  </cacheSource>
  <cacheFields count="19">
    <cacheField name="Respondent ID" numFmtId="0">
      <sharedItems containsSemiMixedTypes="0" containsString="0" containsNumber="1" containsInteger="1" minValue="11056604603" maxValue="11067556703"/>
    </cacheField>
    <cacheField name="Collector ID" numFmtId="0">
      <sharedItems containsSemiMixedTypes="0" containsString="0" containsNumber="1" containsInteger="1" minValue="247822358" maxValue="247822358"/>
    </cacheField>
    <cacheField name="Start Date" numFmtId="164">
      <sharedItems containsSemiMixedTypes="0" containsNonDate="0" containsDate="1" containsString="0" minDate="2019-10-10T12:04:24" maxDate="2019-10-15T13:49:55"/>
    </cacheField>
    <cacheField name="End Date" numFmtId="164">
      <sharedItems containsSemiMixedTypes="0" containsNonDate="0" containsDate="1" containsString="0" minDate="2019-10-10T12:05:51" maxDate="2019-10-15T13:51:47"/>
    </cacheField>
    <cacheField name="IP Address" numFmtId="0">
      <sharedItems/>
    </cacheField>
    <cacheField name="Email Address" numFmtId="0">
      <sharedItems containsNonDate="0" containsString="0" containsBlank="1"/>
    </cacheField>
    <cacheField name="First Name" numFmtId="0">
      <sharedItems containsNonDate="0" containsString="0" containsBlank="1"/>
    </cacheField>
    <cacheField name="Last Name" numFmtId="0">
      <sharedItems containsNonDate="0" containsString="0" containsBlank="1"/>
    </cacheField>
    <cacheField name="Custom Data 1" numFmtId="0">
      <sharedItems containsNonDate="0" containsString="0" containsBlank="1"/>
    </cacheField>
    <cacheField name="Please indicate your institutional type:" numFmtId="0">
      <sharedItems count="4">
        <s v="Baccalaureate Institution"/>
        <s v="Comprehensive University"/>
        <s v="Research University"/>
        <s v="Response" u="1"/>
      </sharedItems>
    </cacheField>
    <cacheField name="Do you have a published international travel risk policy?" numFmtId="0">
      <sharedItems count="2">
        <s v="Yes"/>
        <s v="No"/>
      </sharedItems>
    </cacheField>
    <cacheField name="Do you have an expert (someone with an advanced degree or many years of experience in this area) in international travel &amp; risk providing oversight for this area at your institution?" numFmtId="0">
      <sharedItems count="2">
        <s v="Yes"/>
        <s v="No"/>
      </sharedItems>
    </cacheField>
    <cacheField name="If yes to question 3, what is the title of this individual?" numFmtId="0">
      <sharedItems containsBlank="1" count="31">
        <m/>
        <s v="Five College Risk Manager, also Dean for International Study (me)"/>
        <s v="Risk Management"/>
        <s v="Director, International &amp; Off-Campus Programs"/>
        <s v="System level risk management"/>
        <s v="Obviously, I want a Director of Global Risk.  Meanwhile, I chair a committee that serves this role and includes university Director of Risk, among others."/>
        <s v="Assistant Director of Emergency Management and Global Preparedness"/>
        <s v="Director, Global Operations and Risk Management and Insurance"/>
        <s v="Two people: Executive Director of Risk Management &amp; Executive Director for International Affairs"/>
        <s v="Travel Security Manager"/>
        <s v="Assistant Director, Office of International Affairs"/>
        <s v="Associate Director of International Operations"/>
        <s v="Assistant Director Education Abroad"/>
        <s v="Director, Global Safety and Support"/>
        <s v="International Risk Manager"/>
        <s v="Senior Manager Global Health Safety and Security"/>
        <s v="Director, International Health, Safety and Compliance"/>
        <s v="International Travel, Safety, and Risk Program Manager"/>
        <s v="Director of International Health, Safety &amp; Security"/>
        <s v="International Health and Safety Officer"/>
        <s v="Director, Risk Management"/>
        <s v="Director"/>
        <s v="Director, Global Risk Management"/>
        <s v="Associate Director for International Health, Safety, and Risk Management"/>
        <s v="various individuals depending upon the issue"/>
        <s v="Director of Travel"/>
        <s v="Manager of initial travel and security"/>
        <s v="Assistant Provost"/>
        <s v="Assistant Director, International Risk and Safety"/>
        <s v="Director of Global Safety &amp; Security"/>
        <s v="Associate Director, International Health, Safety and Security"/>
      </sharedItems>
    </cacheField>
    <cacheField name="Do you track faculty/staff who travel internationally?" numFmtId="0">
      <sharedItems count="2">
        <s v="Yes"/>
        <s v="No"/>
      </sharedItems>
    </cacheField>
    <cacheField name="If yes to question 5, what system do you use to track them (eg., iSOS, Terra Dotta, Homegrown system, Excel, etc.)?" numFmtId="0">
      <sharedItems containsBlank="1" count="30">
        <s v="Terra Dotta"/>
        <m/>
        <s v="Our own, internally developed database and web interface."/>
        <s v="Concur + Terra Dotta"/>
        <s v="Concur travel request"/>
        <s v="Faculty/Staff Google sheet - works great! Students are in Terra Dotta though."/>
        <s v="Chrome River for travel and financial purposes"/>
        <s v="Faculty/staff are tracked ONLY if traveling with students, and then through Terra Dotta. Individual (e.g., conference) travel is not tracked."/>
        <s v="Concur"/>
        <s v="Excel based on travel applications"/>
        <s v="Worldcue through World Aware"/>
        <s v="terradotta, but with weak registration and no enforcement &quot;teeth.&quot;"/>
        <s v="Homegrown system - International Travel Checklist"/>
        <s v="ISOS Travel Tracker"/>
        <s v="Work Day; plus faculty are encouraged to enroll  in Smart Traveler Enrollment Program (STEP) with US Embassies"/>
        <s v="Studio Abroad (Terra Dotta)"/>
        <s v="A homegrown solution but only if leading students for credit-bearing programs."/>
        <s v="homegrown system"/>
        <s v="Homegrown"/>
        <s v="We just purchased Terra Dotta to implement this sort of tracking."/>
        <s v="I'm not sure but it's an online system you register with.. not just excel, survey monkey, google docs"/>
        <s v="Terra Dotta for travel safety and internal system (for financial reimbursements)"/>
        <s v="We are in process of integrating a system using Drum Cussac (which hopefully will pull from Concur and Terra Dotta)"/>
        <s v="Concur via Travel Services at our institution"/>
        <s v="Concur and iSOS"/>
        <s v="ChromeRiver"/>
        <s v="TerraDotta"/>
        <s v="iSOS"/>
        <s v="Combination of systems"/>
        <s v="Travel office maintains records."/>
      </sharedItems>
    </cacheField>
    <cacheField name="Do you solicit a vendor to assist with pre-travel training of faculty/staff who travel internationally?" numFmtId="0">
      <sharedItems count="2">
        <s v="No"/>
        <s v="Yes"/>
      </sharedItems>
    </cacheField>
    <cacheField name="Do you solicit an external vendor to assist when incidents occur abroad?" numFmtId="0">
      <sharedItems count="2">
        <s v="Yes"/>
        <s v="No"/>
      </sharedItems>
    </cacheField>
    <cacheField name="Do you have an external vendor agreement that assists with your international risk management?" numFmtId="0">
      <sharedItems count="2">
        <s v="Yes"/>
        <s v="No"/>
      </sharedItems>
    </cacheField>
    <cacheField name="Assuming that as a general rule, business travel by faculty/staff to destinations designated as Level 3 or 4 by the US State Department is not sanctioned or encouraged at your institution, how do you make decisions on appeals from the campus community to travel to these regions?  (Please choose only one response below)" numFmtId="0">
      <sharedItems containsBlank="1" count="5">
        <s v="No appeals are entertained"/>
        <s v="Decision made by an expert in this area or by a committee of faculty/staff advised by an expert in this area"/>
        <s v="No restriction on business travel to Level 3 or 4 countries"/>
        <s v="Decision made by an individual or a committee of faculty/staff who are NOT experts in this are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5">
  <r>
    <n v="11063504739"/>
    <n v="247822358"/>
    <d v="2019-10-14T05:08:43"/>
    <d v="2019-10-14T05:14:49"/>
    <s v="116.84.110.144"/>
    <m/>
    <m/>
    <m/>
    <m/>
    <x v="0"/>
    <x v="0"/>
    <x v="0"/>
    <x v="0"/>
    <x v="0"/>
    <x v="0"/>
    <x v="0"/>
    <x v="0"/>
    <x v="0"/>
    <x v="0"/>
  </r>
  <r>
    <n v="11059676673"/>
    <n v="247822358"/>
    <d v="2019-10-11T14:06:17"/>
    <d v="2019-10-11T14:07:29"/>
    <s v="192.154.63.6"/>
    <m/>
    <m/>
    <m/>
    <m/>
    <x v="0"/>
    <x v="0"/>
    <x v="1"/>
    <x v="0"/>
    <x v="0"/>
    <x v="0"/>
    <x v="0"/>
    <x v="1"/>
    <x v="1"/>
    <x v="1"/>
  </r>
  <r>
    <n v="11057629156"/>
    <n v="247822358"/>
    <d v="2019-10-10T19:07:51"/>
    <d v="2019-10-10T19:08:57"/>
    <s v="184.22.216.223"/>
    <m/>
    <m/>
    <m/>
    <m/>
    <x v="0"/>
    <x v="1"/>
    <x v="1"/>
    <x v="0"/>
    <x v="1"/>
    <x v="1"/>
    <x v="0"/>
    <x v="1"/>
    <x v="1"/>
    <x v="2"/>
  </r>
  <r>
    <n v="11057574497"/>
    <n v="247822358"/>
    <d v="2019-10-10T18:33:37"/>
    <d v="2019-10-10T18:35:11"/>
    <s v="75.147.204.2"/>
    <m/>
    <m/>
    <m/>
    <m/>
    <x v="0"/>
    <x v="0"/>
    <x v="1"/>
    <x v="0"/>
    <x v="0"/>
    <x v="2"/>
    <x v="0"/>
    <x v="0"/>
    <x v="1"/>
    <x v="3"/>
  </r>
  <r>
    <n v="11057382237"/>
    <n v="247822358"/>
    <d v="2019-10-10T16:53:01"/>
    <d v="2019-10-10T16:55:58"/>
    <s v="147.153.169.9"/>
    <m/>
    <m/>
    <m/>
    <m/>
    <x v="0"/>
    <x v="1"/>
    <x v="1"/>
    <x v="0"/>
    <x v="1"/>
    <x v="1"/>
    <x v="0"/>
    <x v="1"/>
    <x v="1"/>
    <x v="3"/>
  </r>
  <r>
    <n v="11057035355"/>
    <n v="247822358"/>
    <d v="2019-10-10T14:39:00"/>
    <d v="2019-10-10T14:40:20"/>
    <s v="192.112.102.251"/>
    <m/>
    <m/>
    <m/>
    <m/>
    <x v="0"/>
    <x v="0"/>
    <x v="1"/>
    <x v="0"/>
    <x v="1"/>
    <x v="1"/>
    <x v="0"/>
    <x v="0"/>
    <x v="1"/>
    <x v="3"/>
  </r>
  <r>
    <n v="11057016009"/>
    <n v="247822358"/>
    <d v="2019-10-10T14:31:38"/>
    <d v="2019-10-10T14:33:54"/>
    <s v="131.229.17.208"/>
    <m/>
    <m/>
    <m/>
    <m/>
    <x v="0"/>
    <x v="0"/>
    <x v="0"/>
    <x v="1"/>
    <x v="1"/>
    <x v="1"/>
    <x v="0"/>
    <x v="0"/>
    <x v="0"/>
    <x v="1"/>
  </r>
  <r>
    <n v="11056754916"/>
    <n v="247822358"/>
    <d v="2019-10-10T12:57:31"/>
    <d v="2019-10-10T12:59:37"/>
    <s v="172.56.13.25"/>
    <m/>
    <m/>
    <m/>
    <m/>
    <x v="0"/>
    <x v="0"/>
    <x v="0"/>
    <x v="2"/>
    <x v="0"/>
    <x v="0"/>
    <x v="0"/>
    <x v="0"/>
    <x v="0"/>
    <x v="1"/>
  </r>
  <r>
    <n v="11056727272"/>
    <n v="247822358"/>
    <d v="2019-10-10T12:48:18"/>
    <d v="2019-10-10T12:49:46"/>
    <s v="206.21.205.201"/>
    <m/>
    <m/>
    <m/>
    <m/>
    <x v="0"/>
    <x v="0"/>
    <x v="0"/>
    <x v="3"/>
    <x v="0"/>
    <x v="3"/>
    <x v="0"/>
    <x v="0"/>
    <x v="0"/>
    <x v="2"/>
  </r>
  <r>
    <n v="11056705124"/>
    <n v="247822358"/>
    <d v="2019-10-10T12:10:59"/>
    <d v="2019-10-10T12:41:46"/>
    <s v="132.161.177.127"/>
    <m/>
    <m/>
    <m/>
    <m/>
    <x v="0"/>
    <x v="1"/>
    <x v="1"/>
    <x v="0"/>
    <x v="0"/>
    <x v="0"/>
    <x v="0"/>
    <x v="1"/>
    <x v="1"/>
    <x v="3"/>
  </r>
  <r>
    <n v="11056694168"/>
    <n v="247822358"/>
    <d v="2019-10-10T12:35:29"/>
    <d v="2019-10-10T12:37:45"/>
    <s v="141.114.43.140"/>
    <m/>
    <m/>
    <m/>
    <m/>
    <x v="0"/>
    <x v="0"/>
    <x v="0"/>
    <x v="4"/>
    <x v="0"/>
    <x v="4"/>
    <x v="0"/>
    <x v="0"/>
    <x v="0"/>
    <x v="1"/>
  </r>
  <r>
    <n v="11067356421"/>
    <n v="247822358"/>
    <d v="2019-10-15T12:40:40"/>
    <d v="2019-10-15T12:46:34"/>
    <s v="129.210.83.233"/>
    <m/>
    <m/>
    <m/>
    <m/>
    <x v="1"/>
    <x v="0"/>
    <x v="1"/>
    <x v="5"/>
    <x v="0"/>
    <x v="5"/>
    <x v="0"/>
    <x v="1"/>
    <x v="1"/>
    <x v="1"/>
  </r>
  <r>
    <n v="11062323223"/>
    <n v="247822358"/>
    <d v="2019-10-13T10:39:31"/>
    <d v="2019-10-13T10:41:39"/>
    <s v="129.62.136.146"/>
    <m/>
    <m/>
    <m/>
    <m/>
    <x v="1"/>
    <x v="0"/>
    <x v="0"/>
    <x v="6"/>
    <x v="0"/>
    <x v="0"/>
    <x v="0"/>
    <x v="0"/>
    <x v="0"/>
    <x v="1"/>
  </r>
  <r>
    <n v="11060949572"/>
    <n v="247822358"/>
    <d v="2019-10-12T07:45:29"/>
    <d v="2019-10-12T07:46:39"/>
    <s v="161.12.34.250"/>
    <m/>
    <m/>
    <m/>
    <m/>
    <x v="1"/>
    <x v="0"/>
    <x v="1"/>
    <x v="0"/>
    <x v="0"/>
    <x v="0"/>
    <x v="0"/>
    <x v="0"/>
    <x v="0"/>
    <x v="1"/>
  </r>
  <r>
    <n v="11060264896"/>
    <n v="247822358"/>
    <d v="2019-10-11T18:57:36"/>
    <d v="2019-10-11T18:59:33"/>
    <s v="173.48.194.242"/>
    <m/>
    <m/>
    <m/>
    <m/>
    <x v="1"/>
    <x v="0"/>
    <x v="0"/>
    <x v="7"/>
    <x v="0"/>
    <x v="0"/>
    <x v="0"/>
    <x v="0"/>
    <x v="0"/>
    <x v="2"/>
  </r>
  <r>
    <n v="11058802714"/>
    <n v="247822358"/>
    <d v="2019-10-11T08:42:44"/>
    <d v="2019-10-11T08:44:17"/>
    <s v="129.100.82.92"/>
    <m/>
    <m/>
    <m/>
    <m/>
    <x v="1"/>
    <x v="0"/>
    <x v="1"/>
    <x v="0"/>
    <x v="1"/>
    <x v="1"/>
    <x v="0"/>
    <x v="0"/>
    <x v="0"/>
    <x v="2"/>
  </r>
  <r>
    <n v="11058736040"/>
    <n v="247822358"/>
    <d v="2019-10-11T08:12:33"/>
    <d v="2019-10-11T08:14:10"/>
    <s v="141.218.172.194"/>
    <m/>
    <m/>
    <m/>
    <m/>
    <x v="1"/>
    <x v="0"/>
    <x v="1"/>
    <x v="0"/>
    <x v="1"/>
    <x v="1"/>
    <x v="0"/>
    <x v="1"/>
    <x v="0"/>
    <x v="2"/>
  </r>
  <r>
    <n v="11057514336"/>
    <n v="247822358"/>
    <d v="2019-10-10T17:53:52"/>
    <d v="2019-10-10T18:00:17"/>
    <s v="134.210.55.20"/>
    <m/>
    <m/>
    <m/>
    <m/>
    <x v="1"/>
    <x v="1"/>
    <x v="1"/>
    <x v="0"/>
    <x v="0"/>
    <x v="6"/>
    <x v="0"/>
    <x v="1"/>
    <x v="1"/>
    <x v="3"/>
  </r>
  <r>
    <n v="11057467892"/>
    <n v="247822358"/>
    <d v="2019-10-10T17:35:32"/>
    <d v="2019-10-10T17:36:08"/>
    <s v="138.49.3.19"/>
    <m/>
    <m/>
    <m/>
    <m/>
    <x v="1"/>
    <x v="1"/>
    <x v="1"/>
    <x v="0"/>
    <x v="1"/>
    <x v="1"/>
    <x v="0"/>
    <x v="1"/>
    <x v="1"/>
    <x v="3"/>
  </r>
  <r>
    <n v="11057381263"/>
    <n v="247822358"/>
    <d v="2019-10-10T16:52:54"/>
    <d v="2019-10-10T16:55:33"/>
    <s v="71.13.82.131"/>
    <m/>
    <m/>
    <m/>
    <m/>
    <x v="1"/>
    <x v="1"/>
    <x v="1"/>
    <x v="0"/>
    <x v="1"/>
    <x v="1"/>
    <x v="0"/>
    <x v="0"/>
    <x v="0"/>
    <x v="3"/>
  </r>
  <r>
    <n v="11057070244"/>
    <n v="247822358"/>
    <d v="2019-10-10T14:49:12"/>
    <d v="2019-10-10T14:52:33"/>
    <s v="152.33.45.232"/>
    <m/>
    <m/>
    <m/>
    <m/>
    <x v="1"/>
    <x v="0"/>
    <x v="1"/>
    <x v="0"/>
    <x v="0"/>
    <x v="7"/>
    <x v="0"/>
    <x v="1"/>
    <x v="1"/>
    <x v="3"/>
  </r>
  <r>
    <n v="11057066053"/>
    <n v="247822358"/>
    <d v="2019-10-10T14:49:22"/>
    <d v="2019-10-10T14:51:03"/>
    <s v="161.57.24.58"/>
    <m/>
    <m/>
    <m/>
    <m/>
    <x v="1"/>
    <x v="1"/>
    <x v="1"/>
    <x v="0"/>
    <x v="0"/>
    <x v="8"/>
    <x v="0"/>
    <x v="1"/>
    <x v="1"/>
    <x v="2"/>
  </r>
  <r>
    <n v="11057053853"/>
    <n v="247822358"/>
    <d v="2019-10-10T14:45:08"/>
    <d v="2019-10-10T14:46:47"/>
    <s v="199.115.210.2"/>
    <m/>
    <m/>
    <m/>
    <m/>
    <x v="1"/>
    <x v="1"/>
    <x v="1"/>
    <x v="0"/>
    <x v="0"/>
    <x v="9"/>
    <x v="0"/>
    <x v="0"/>
    <x v="0"/>
    <x v="1"/>
  </r>
  <r>
    <n v="11057039723"/>
    <n v="247822358"/>
    <d v="2019-10-10T14:37:38"/>
    <d v="2019-10-10T14:41:50"/>
    <s v="199.181.22.8"/>
    <m/>
    <m/>
    <m/>
    <m/>
    <x v="1"/>
    <x v="0"/>
    <x v="0"/>
    <x v="8"/>
    <x v="0"/>
    <x v="0"/>
    <x v="0"/>
    <x v="0"/>
    <x v="1"/>
    <x v="1"/>
  </r>
  <r>
    <n v="11056990753"/>
    <n v="247822358"/>
    <d v="2019-10-10T14:23:27"/>
    <d v="2019-10-10T14:25:05"/>
    <s v="128.120.139.129"/>
    <m/>
    <m/>
    <m/>
    <m/>
    <x v="1"/>
    <x v="0"/>
    <x v="0"/>
    <x v="9"/>
    <x v="0"/>
    <x v="10"/>
    <x v="1"/>
    <x v="0"/>
    <x v="0"/>
    <x v="1"/>
  </r>
  <r>
    <n v="11056914258"/>
    <n v="247822358"/>
    <d v="2019-10-10T13:55:49"/>
    <d v="2019-10-10T13:57:46"/>
    <s v="161.6.6.1"/>
    <m/>
    <m/>
    <m/>
    <m/>
    <x v="1"/>
    <x v="0"/>
    <x v="1"/>
    <x v="0"/>
    <x v="0"/>
    <x v="11"/>
    <x v="0"/>
    <x v="0"/>
    <x v="1"/>
    <x v="3"/>
  </r>
  <r>
    <n v="11056778775"/>
    <n v="247822358"/>
    <d v="2019-10-10T13:06:27"/>
    <d v="2019-10-10T13:08:11"/>
    <s v="204.154.81.200"/>
    <m/>
    <m/>
    <m/>
    <m/>
    <x v="1"/>
    <x v="0"/>
    <x v="1"/>
    <x v="0"/>
    <x v="0"/>
    <x v="0"/>
    <x v="0"/>
    <x v="0"/>
    <x v="0"/>
    <x v="1"/>
  </r>
  <r>
    <n v="11056679075"/>
    <n v="247822358"/>
    <d v="2019-10-10T12:17:43"/>
    <d v="2019-10-10T12:32:17"/>
    <s v="152.9.41.163"/>
    <m/>
    <m/>
    <m/>
    <m/>
    <x v="1"/>
    <x v="1"/>
    <x v="0"/>
    <x v="10"/>
    <x v="0"/>
    <x v="12"/>
    <x v="0"/>
    <x v="1"/>
    <x v="1"/>
    <x v="0"/>
  </r>
  <r>
    <n v="11056648892"/>
    <n v="247822358"/>
    <d v="2019-10-10T12:20:04"/>
    <d v="2019-10-10T12:21:25"/>
    <s v="129.120.67.96"/>
    <m/>
    <m/>
    <m/>
    <m/>
    <x v="1"/>
    <x v="0"/>
    <x v="1"/>
    <x v="0"/>
    <x v="0"/>
    <x v="8"/>
    <x v="0"/>
    <x v="0"/>
    <x v="0"/>
    <x v="1"/>
  </r>
  <r>
    <n v="11056645041"/>
    <n v="247822358"/>
    <d v="2019-10-10T12:18:49"/>
    <d v="2019-10-10T12:20:04"/>
    <s v="139.102.90.143"/>
    <m/>
    <m/>
    <m/>
    <m/>
    <x v="1"/>
    <x v="1"/>
    <x v="1"/>
    <x v="0"/>
    <x v="1"/>
    <x v="1"/>
    <x v="0"/>
    <x v="1"/>
    <x v="1"/>
    <x v="3"/>
  </r>
  <r>
    <n v="11056624928"/>
    <n v="247822358"/>
    <d v="2019-10-10T12:10:50"/>
    <d v="2019-10-10T12:12:58"/>
    <s v="132.194.33.22"/>
    <m/>
    <m/>
    <m/>
    <m/>
    <x v="1"/>
    <x v="0"/>
    <x v="0"/>
    <x v="11"/>
    <x v="0"/>
    <x v="13"/>
    <x v="0"/>
    <x v="0"/>
    <x v="0"/>
    <x v="1"/>
  </r>
  <r>
    <n v="11056620346"/>
    <n v="247822358"/>
    <d v="2019-10-10T12:10:22"/>
    <d v="2019-10-10T12:11:23"/>
    <s v="161.31.44.180"/>
    <m/>
    <m/>
    <m/>
    <m/>
    <x v="1"/>
    <x v="0"/>
    <x v="1"/>
    <x v="0"/>
    <x v="1"/>
    <x v="1"/>
    <x v="0"/>
    <x v="0"/>
    <x v="1"/>
    <x v="1"/>
  </r>
  <r>
    <n v="11056616041"/>
    <n v="247822358"/>
    <d v="2019-10-10T12:04:42"/>
    <d v="2019-10-10T12:09:52"/>
    <s v="209.114.125.174"/>
    <m/>
    <m/>
    <m/>
    <m/>
    <x v="1"/>
    <x v="0"/>
    <x v="1"/>
    <x v="0"/>
    <x v="0"/>
    <x v="14"/>
    <x v="0"/>
    <x v="1"/>
    <x v="1"/>
    <x v="0"/>
  </r>
  <r>
    <n v="11056609298"/>
    <n v="247822358"/>
    <d v="2019-10-10T12:06:17"/>
    <d v="2019-10-10T12:07:31"/>
    <s v="131.238.77.70"/>
    <m/>
    <m/>
    <m/>
    <m/>
    <x v="1"/>
    <x v="0"/>
    <x v="1"/>
    <x v="0"/>
    <x v="0"/>
    <x v="15"/>
    <x v="0"/>
    <x v="0"/>
    <x v="0"/>
    <x v="1"/>
  </r>
  <r>
    <n v="11056607633"/>
    <n v="247822358"/>
    <d v="2019-10-10T12:05:02"/>
    <d v="2019-10-10T12:06:54"/>
    <s v="138.9.73.122"/>
    <m/>
    <m/>
    <m/>
    <m/>
    <x v="1"/>
    <x v="1"/>
    <x v="0"/>
    <x v="12"/>
    <x v="0"/>
    <x v="16"/>
    <x v="0"/>
    <x v="1"/>
    <x v="0"/>
    <x v="1"/>
  </r>
  <r>
    <n v="11067556703"/>
    <n v="247822358"/>
    <d v="2019-10-15T13:49:55"/>
    <d v="2019-10-15T13:51:47"/>
    <s v="128.230.41.103"/>
    <m/>
    <m/>
    <m/>
    <m/>
    <x v="2"/>
    <x v="0"/>
    <x v="0"/>
    <x v="13"/>
    <x v="0"/>
    <x v="0"/>
    <x v="1"/>
    <x v="0"/>
    <x v="0"/>
    <x v="2"/>
  </r>
  <r>
    <n v="11064867955"/>
    <n v="247822358"/>
    <d v="2019-10-14T15:12:12"/>
    <d v="2019-10-14T15:13:29"/>
    <s v="141.209.94.172"/>
    <m/>
    <m/>
    <m/>
    <m/>
    <x v="2"/>
    <x v="0"/>
    <x v="1"/>
    <x v="0"/>
    <x v="0"/>
    <x v="17"/>
    <x v="0"/>
    <x v="1"/>
    <x v="1"/>
    <x v="3"/>
  </r>
  <r>
    <n v="11064482164"/>
    <n v="247822358"/>
    <d v="2019-10-14T12:40:42"/>
    <d v="2019-10-14T12:42:09"/>
    <s v="73.236.133.71"/>
    <m/>
    <m/>
    <m/>
    <m/>
    <x v="2"/>
    <x v="0"/>
    <x v="0"/>
    <x v="14"/>
    <x v="0"/>
    <x v="0"/>
    <x v="0"/>
    <x v="0"/>
    <x v="0"/>
    <x v="2"/>
  </r>
  <r>
    <n v="11062810320"/>
    <n v="247822358"/>
    <d v="2019-10-13T18:48:13"/>
    <d v="2019-10-13T18:52:28"/>
    <s v="65.222.164.2"/>
    <m/>
    <m/>
    <m/>
    <m/>
    <x v="2"/>
    <x v="0"/>
    <x v="0"/>
    <x v="15"/>
    <x v="0"/>
    <x v="18"/>
    <x v="0"/>
    <x v="0"/>
    <x v="0"/>
    <x v="1"/>
  </r>
  <r>
    <n v="11062738906"/>
    <n v="247822358"/>
    <d v="2019-10-13T17:36:35"/>
    <d v="2019-10-13T17:37:48"/>
    <s v="97.116.22.126"/>
    <m/>
    <m/>
    <m/>
    <m/>
    <x v="2"/>
    <x v="0"/>
    <x v="0"/>
    <x v="16"/>
    <x v="0"/>
    <x v="17"/>
    <x v="0"/>
    <x v="1"/>
    <x v="0"/>
    <x v="2"/>
  </r>
  <r>
    <n v="11061528062"/>
    <n v="247822358"/>
    <d v="2019-10-12T16:43:53"/>
    <d v="2019-10-12T16:45:11"/>
    <s v="172.8.21.67"/>
    <m/>
    <m/>
    <m/>
    <m/>
    <x v="2"/>
    <x v="0"/>
    <x v="1"/>
    <x v="0"/>
    <x v="1"/>
    <x v="1"/>
    <x v="0"/>
    <x v="1"/>
    <x v="1"/>
    <x v="2"/>
  </r>
  <r>
    <n v="11059857594"/>
    <n v="247822358"/>
    <d v="2019-10-11T15:20:59"/>
    <d v="2019-10-11T15:23:36"/>
    <s v="141.161.157.151"/>
    <m/>
    <m/>
    <m/>
    <m/>
    <x v="2"/>
    <x v="0"/>
    <x v="1"/>
    <x v="0"/>
    <x v="1"/>
    <x v="1"/>
    <x v="0"/>
    <x v="0"/>
    <x v="0"/>
    <x v="2"/>
  </r>
  <r>
    <n v="11059678497"/>
    <n v="247822358"/>
    <d v="2019-10-11T14:04:15"/>
    <d v="2019-10-11T14:08:14"/>
    <s v="128.186.238.101"/>
    <m/>
    <m/>
    <m/>
    <m/>
    <x v="2"/>
    <x v="1"/>
    <x v="0"/>
    <x v="17"/>
    <x v="1"/>
    <x v="19"/>
    <x v="0"/>
    <x v="0"/>
    <x v="0"/>
    <x v="2"/>
  </r>
  <r>
    <n v="11059363949"/>
    <n v="247822358"/>
    <d v="2019-10-11T12:00:54"/>
    <d v="2019-10-11T12:02:44"/>
    <s v="141.133.82.162"/>
    <m/>
    <m/>
    <m/>
    <m/>
    <x v="2"/>
    <x v="1"/>
    <x v="1"/>
    <x v="0"/>
    <x v="1"/>
    <x v="1"/>
    <x v="0"/>
    <x v="0"/>
    <x v="1"/>
    <x v="2"/>
  </r>
  <r>
    <n v="11057766408"/>
    <n v="247822358"/>
    <d v="2019-10-10T20:38:47"/>
    <d v="2019-10-10T20:39:50"/>
    <s v="40.130.183.135"/>
    <m/>
    <m/>
    <m/>
    <m/>
    <x v="2"/>
    <x v="0"/>
    <x v="0"/>
    <x v="18"/>
    <x v="0"/>
    <x v="0"/>
    <x v="0"/>
    <x v="0"/>
    <x v="0"/>
    <x v="2"/>
  </r>
  <r>
    <n v="11057629322"/>
    <n v="247822358"/>
    <d v="2019-10-10T19:06:47"/>
    <d v="2019-10-10T19:09:03"/>
    <s v="108.24.178.157"/>
    <m/>
    <m/>
    <m/>
    <m/>
    <x v="2"/>
    <x v="0"/>
    <x v="1"/>
    <x v="0"/>
    <x v="1"/>
    <x v="1"/>
    <x v="0"/>
    <x v="0"/>
    <x v="1"/>
    <x v="2"/>
  </r>
  <r>
    <n v="11057628463"/>
    <n v="247822358"/>
    <d v="2019-10-10T19:06:26"/>
    <d v="2019-10-10T19:08:32"/>
    <s v="175.45.124.38"/>
    <m/>
    <m/>
    <m/>
    <m/>
    <x v="2"/>
    <x v="0"/>
    <x v="0"/>
    <x v="19"/>
    <x v="0"/>
    <x v="20"/>
    <x v="0"/>
    <x v="1"/>
    <x v="1"/>
    <x v="4"/>
  </r>
  <r>
    <n v="11057521410"/>
    <n v="247822358"/>
    <d v="2019-10-10T18:02:42"/>
    <d v="2019-10-10T18:04:06"/>
    <s v="12.188.154.186"/>
    <m/>
    <m/>
    <m/>
    <m/>
    <x v="2"/>
    <x v="0"/>
    <x v="0"/>
    <x v="20"/>
    <x v="0"/>
    <x v="21"/>
    <x v="0"/>
    <x v="0"/>
    <x v="0"/>
    <x v="1"/>
  </r>
  <r>
    <n v="11057306911"/>
    <n v="247822358"/>
    <d v="2019-10-10T16:20:38"/>
    <d v="2019-10-10T16:24:19"/>
    <s v="107.77.221.229"/>
    <m/>
    <m/>
    <m/>
    <m/>
    <x v="2"/>
    <x v="0"/>
    <x v="1"/>
    <x v="0"/>
    <x v="0"/>
    <x v="0"/>
    <x v="1"/>
    <x v="1"/>
    <x v="1"/>
    <x v="1"/>
  </r>
  <r>
    <n v="11057293183"/>
    <n v="247822358"/>
    <d v="2019-10-10T16:16:21"/>
    <d v="2019-10-10T16:18:40"/>
    <s v="140.254.30.47"/>
    <m/>
    <m/>
    <m/>
    <m/>
    <x v="2"/>
    <x v="0"/>
    <x v="0"/>
    <x v="14"/>
    <x v="1"/>
    <x v="22"/>
    <x v="0"/>
    <x v="0"/>
    <x v="0"/>
    <x v="2"/>
  </r>
  <r>
    <n v="11057201704"/>
    <n v="247822358"/>
    <d v="2019-10-10T15:40:44"/>
    <d v="2019-10-10T15:41:57"/>
    <s v="134.48.173.163"/>
    <m/>
    <m/>
    <m/>
    <m/>
    <x v="2"/>
    <x v="0"/>
    <x v="0"/>
    <x v="21"/>
    <x v="0"/>
    <x v="0"/>
    <x v="0"/>
    <x v="0"/>
    <x v="1"/>
    <x v="1"/>
  </r>
  <r>
    <n v="11057154761"/>
    <n v="247822358"/>
    <d v="2019-10-10T15:21:56"/>
    <d v="2019-10-10T15:23:53"/>
    <s v="155.98.137.114"/>
    <m/>
    <m/>
    <m/>
    <m/>
    <x v="2"/>
    <x v="0"/>
    <x v="0"/>
    <x v="22"/>
    <x v="0"/>
    <x v="23"/>
    <x v="0"/>
    <x v="0"/>
    <x v="0"/>
    <x v="1"/>
  </r>
  <r>
    <n v="11056976496"/>
    <n v="247822358"/>
    <d v="2019-10-10T14:18:05"/>
    <d v="2019-10-10T14:20:02"/>
    <s v="177.8.111.73"/>
    <m/>
    <m/>
    <m/>
    <m/>
    <x v="2"/>
    <x v="1"/>
    <x v="1"/>
    <x v="0"/>
    <x v="1"/>
    <x v="1"/>
    <x v="0"/>
    <x v="1"/>
    <x v="1"/>
    <x v="2"/>
  </r>
  <r>
    <n v="11056803726"/>
    <n v="247822358"/>
    <d v="2019-10-10T13:13:35"/>
    <d v="2019-10-10T13:17:33"/>
    <s v="130.160.124.4"/>
    <m/>
    <m/>
    <m/>
    <m/>
    <x v="2"/>
    <x v="0"/>
    <x v="0"/>
    <x v="23"/>
    <x v="0"/>
    <x v="24"/>
    <x v="0"/>
    <x v="0"/>
    <x v="0"/>
    <x v="1"/>
  </r>
  <r>
    <n v="11056777018"/>
    <n v="247822358"/>
    <d v="2019-10-10T13:05:02"/>
    <d v="2019-10-10T13:07:33"/>
    <s v="165.91.3.18"/>
    <m/>
    <m/>
    <m/>
    <m/>
    <x v="2"/>
    <x v="0"/>
    <x v="0"/>
    <x v="24"/>
    <x v="0"/>
    <x v="8"/>
    <x v="0"/>
    <x v="1"/>
    <x v="0"/>
    <x v="2"/>
  </r>
  <r>
    <n v="11056709534"/>
    <n v="247822358"/>
    <d v="2019-10-10T12:34:44"/>
    <d v="2019-10-10T12:43:23"/>
    <s v="129.79.220.115"/>
    <m/>
    <m/>
    <m/>
    <m/>
    <x v="2"/>
    <x v="0"/>
    <x v="0"/>
    <x v="25"/>
    <x v="0"/>
    <x v="25"/>
    <x v="0"/>
    <x v="1"/>
    <x v="1"/>
    <x v="2"/>
  </r>
  <r>
    <n v="11056674027"/>
    <n v="247822358"/>
    <d v="2019-10-10T12:28:12"/>
    <d v="2019-10-10T12:30:24"/>
    <s v="173.225.52.219"/>
    <m/>
    <m/>
    <m/>
    <m/>
    <x v="2"/>
    <x v="0"/>
    <x v="0"/>
    <x v="26"/>
    <x v="0"/>
    <x v="26"/>
    <x v="0"/>
    <x v="0"/>
    <x v="0"/>
    <x v="2"/>
  </r>
  <r>
    <n v="11056664208"/>
    <n v="247822358"/>
    <d v="2019-10-10T12:25:53"/>
    <d v="2019-10-10T12:26:58"/>
    <s v="134.53.233.26"/>
    <m/>
    <m/>
    <m/>
    <m/>
    <x v="2"/>
    <x v="0"/>
    <x v="0"/>
    <x v="27"/>
    <x v="1"/>
    <x v="1"/>
    <x v="0"/>
    <x v="0"/>
    <x v="0"/>
    <x v="2"/>
  </r>
  <r>
    <n v="11056655440"/>
    <n v="247822358"/>
    <d v="2019-10-10T12:22:50"/>
    <d v="2019-10-10T12:23:47"/>
    <s v="209.172.248.254"/>
    <m/>
    <m/>
    <m/>
    <m/>
    <x v="2"/>
    <x v="0"/>
    <x v="1"/>
    <x v="0"/>
    <x v="0"/>
    <x v="18"/>
    <x v="0"/>
    <x v="0"/>
    <x v="0"/>
    <x v="3"/>
  </r>
  <r>
    <n v="11056649592"/>
    <n v="247822358"/>
    <d v="2019-10-10T12:05:22"/>
    <d v="2019-10-10T12:21:40"/>
    <s v="129.110.241.35"/>
    <m/>
    <m/>
    <m/>
    <m/>
    <x v="2"/>
    <x v="0"/>
    <x v="0"/>
    <x v="28"/>
    <x v="0"/>
    <x v="27"/>
    <x v="0"/>
    <x v="0"/>
    <x v="0"/>
    <x v="1"/>
  </r>
  <r>
    <n v="11056639288"/>
    <n v="247822358"/>
    <d v="2019-10-10T12:15:52"/>
    <d v="2019-10-10T12:18:04"/>
    <s v="129.93.184.38"/>
    <m/>
    <m/>
    <m/>
    <m/>
    <x v="2"/>
    <x v="0"/>
    <x v="0"/>
    <x v="29"/>
    <x v="0"/>
    <x v="28"/>
    <x v="0"/>
    <x v="0"/>
    <x v="0"/>
    <x v="1"/>
  </r>
  <r>
    <n v="11056623867"/>
    <n v="247822358"/>
    <d v="2019-10-10T12:11:07"/>
    <d v="2019-10-10T12:12:36"/>
    <s v="128.255.135.185"/>
    <m/>
    <m/>
    <m/>
    <m/>
    <x v="2"/>
    <x v="1"/>
    <x v="0"/>
    <x v="30"/>
    <x v="0"/>
    <x v="18"/>
    <x v="0"/>
    <x v="1"/>
    <x v="1"/>
    <x v="2"/>
  </r>
  <r>
    <n v="11056614220"/>
    <n v="247822358"/>
    <d v="2019-10-10T12:07:49"/>
    <d v="2019-10-10T12:09:14"/>
    <s v="198.137.20.88"/>
    <m/>
    <m/>
    <m/>
    <m/>
    <x v="2"/>
    <x v="0"/>
    <x v="1"/>
    <x v="0"/>
    <x v="0"/>
    <x v="0"/>
    <x v="0"/>
    <x v="0"/>
    <x v="0"/>
    <x v="2"/>
  </r>
  <r>
    <n v="11056609606"/>
    <n v="247822358"/>
    <d v="2019-10-10T12:05:43"/>
    <d v="2019-10-10T12:07:38"/>
    <s v="107.77.228.145"/>
    <m/>
    <m/>
    <m/>
    <m/>
    <x v="2"/>
    <x v="0"/>
    <x v="1"/>
    <x v="0"/>
    <x v="1"/>
    <x v="1"/>
    <x v="1"/>
    <x v="0"/>
    <x v="1"/>
    <x v="3"/>
  </r>
  <r>
    <n v="11056604603"/>
    <n v="247822358"/>
    <d v="2019-10-10T12:04:24"/>
    <d v="2019-10-10T12:05:51"/>
    <s v="129.113.40.43"/>
    <m/>
    <m/>
    <m/>
    <m/>
    <x v="2"/>
    <x v="0"/>
    <x v="1"/>
    <x v="0"/>
    <x v="0"/>
    <x v="29"/>
    <x v="1"/>
    <x v="0"/>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6:G22" firstHeaderRow="1" firstDataRow="3"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axis="axisCol" showAll="0">
      <items count="3">
        <item x="1"/>
        <item x="0"/>
        <item t="default"/>
      </items>
    </pivotField>
    <pivotField showAll="0"/>
    <pivotField showAll="0"/>
    <pivotField showAll="0"/>
    <pivotField showAll="0"/>
    <pivotField showAll="0"/>
    <pivotField showAll="0"/>
    <pivotField showAll="0"/>
  </pivotFields>
  <rowFields count="1">
    <field x="9"/>
  </rowFields>
  <rowItems count="4">
    <i>
      <x/>
    </i>
    <i>
      <x v="1"/>
    </i>
    <i>
      <x v="2"/>
    </i>
    <i t="grand">
      <x/>
    </i>
  </rowItems>
  <colFields count="2">
    <field x="11"/>
    <field x="-2"/>
  </colFields>
  <colItems count="6">
    <i>
      <x/>
      <x/>
    </i>
    <i r="1" i="1">
      <x v="1"/>
    </i>
    <i>
      <x v="1"/>
      <x/>
    </i>
    <i r="1" i="1">
      <x v="1"/>
    </i>
    <i t="grand">
      <x/>
    </i>
    <i t="grand" i="1">
      <x/>
    </i>
  </colItems>
  <dataFields count="2">
    <dataField name="Count of Respondent ID" fld="0" subtotal="count" baseField="0" baseItem="0"/>
    <dataField name="Sum of Respondent ID" fld="0" showDataAs="percentOfTotal" baseField="9" baseItem="0" numFmtId="10"/>
  </dataFields>
  <formats count="22">
    <format dxfId="21">
      <pivotArea outline="0" collapsedLevelsAreSubtotals="1" fieldPosition="0"/>
    </format>
    <format dxfId="20">
      <pivotArea dataOnly="0" labelOnly="1" grandCol="1" outline="0" fieldPosition="0"/>
    </format>
    <format dxfId="19">
      <pivotArea outline="0" collapsedLevelsAreSubtotals="1" fieldPosition="0"/>
    </format>
    <format dxfId="18">
      <pivotArea dataOnly="0" labelOnly="1" fieldPosition="0">
        <references count="1">
          <reference field="11" count="0"/>
        </references>
      </pivotArea>
    </format>
    <format dxfId="17">
      <pivotArea dataOnly="0" labelOnly="1" grandCol="1" outline="0" fieldPosition="0"/>
    </format>
    <format dxfId="16">
      <pivotArea outline="0" fieldPosition="0">
        <references count="1">
          <reference field="4294967294" count="1">
            <x v="1"/>
          </reference>
        </references>
      </pivotArea>
    </format>
    <format dxfId="15">
      <pivotArea outline="0" collapsedLevelsAreSubtotals="1" fieldPosition="0">
        <references count="2">
          <reference field="4294967294" count="1" selected="0">
            <x v="1"/>
          </reference>
          <reference field="11" count="1" selected="0">
            <x v="0"/>
          </reference>
        </references>
      </pivotArea>
    </format>
    <format dxfId="14">
      <pivotArea dataOnly="0" labelOnly="1" offset="IV256" fieldPosition="0">
        <references count="1">
          <reference field="11" count="1">
            <x v="0"/>
          </reference>
        </references>
      </pivotArea>
    </format>
    <format dxfId="13">
      <pivotArea dataOnly="0" labelOnly="1" outline="0" fieldPosition="0">
        <references count="2">
          <reference field="4294967294" count="1">
            <x v="1"/>
          </reference>
          <reference field="11" count="1" selected="0">
            <x v="0"/>
          </reference>
        </references>
      </pivotArea>
    </format>
    <format dxfId="12">
      <pivotArea outline="0" collapsedLevelsAreSubtotals="1" fieldPosition="0">
        <references count="2">
          <reference field="4294967294" count="1" selected="0">
            <x v="1"/>
          </reference>
          <reference field="11" count="1" selected="0">
            <x v="1"/>
          </reference>
        </references>
      </pivotArea>
    </format>
    <format dxfId="11">
      <pivotArea dataOnly="0" labelOnly="1" offset="IV256" fieldPosition="0">
        <references count="1">
          <reference field="11" count="1">
            <x v="1"/>
          </reference>
        </references>
      </pivotArea>
    </format>
    <format dxfId="10">
      <pivotArea dataOnly="0" labelOnly="1" outline="0" fieldPosition="0">
        <references count="2">
          <reference field="4294967294" count="1">
            <x v="1"/>
          </reference>
          <reference field="11" count="1" selected="0">
            <x v="1"/>
          </reference>
        </references>
      </pivotArea>
    </format>
    <format dxfId="9">
      <pivotArea outline="0" collapsedLevelsAreSubtotals="1" fieldPosition="0">
        <references count="2">
          <reference field="4294967294" count="1" selected="0">
            <x v="1"/>
          </reference>
          <reference field="11" count="1" selected="0">
            <x v="0"/>
          </reference>
        </references>
      </pivotArea>
    </format>
    <format dxfId="8">
      <pivotArea outline="0" collapsedLevelsAreSubtotals="1" fieldPosition="0">
        <references count="2">
          <reference field="4294967294" count="1" selected="0">
            <x v="1"/>
          </reference>
          <reference field="11" count="1" selected="0">
            <x v="1"/>
          </reference>
        </references>
      </pivotArea>
    </format>
    <format dxfId="7">
      <pivotArea field="9" grandCol="1" collapsedLevelsAreSubtotals="1" axis="axisRow" fieldPosition="0">
        <references count="2">
          <reference field="4294967294" count="1" selected="0">
            <x v="1"/>
          </reference>
          <reference field="9" count="2">
            <x v="1"/>
            <x v="2"/>
          </reference>
        </references>
      </pivotArea>
    </format>
    <format dxfId="6">
      <pivotArea grandRow="1" grandCol="1" outline="0" collapsedLevelsAreSubtotals="1" fieldPosition="0">
        <references count="1">
          <reference field="4294967294" count="1" selected="0">
            <x v="1"/>
          </reference>
        </references>
      </pivotArea>
    </format>
    <format dxfId="5">
      <pivotArea field="9" grandCol="1" collapsedLevelsAreSubtotals="1" axis="axisRow" fieldPosition="0">
        <references count="2">
          <reference field="4294967294" count="1" selected="0">
            <x v="1"/>
          </reference>
          <reference field="9" count="1">
            <x v="0"/>
          </reference>
        </references>
      </pivotArea>
    </format>
    <format dxfId="4">
      <pivotArea outline="0" collapsedLevelsAreSubtotals="1" fieldPosition="0">
        <references count="2">
          <reference field="4294967294" count="1" selected="0">
            <x v="1"/>
          </reference>
          <reference field="11" count="1" selected="0">
            <x v="0"/>
          </reference>
        </references>
      </pivotArea>
    </format>
    <format dxfId="3">
      <pivotArea outline="0" collapsedLevelsAreSubtotals="1" fieldPosition="0">
        <references count="2">
          <reference field="4294967294" count="1" selected="0">
            <x v="1"/>
          </reference>
          <reference field="11" count="1" selected="0">
            <x v="1"/>
          </reference>
        </references>
      </pivotArea>
    </format>
    <format dxfId="2">
      <pivotArea field="9" grandCol="1" collapsedLevelsAreSubtotals="1" axis="axisRow" fieldPosition="0">
        <references count="2">
          <reference field="4294967294" count="1" selected="0">
            <x v="1"/>
          </reference>
          <reference field="9" count="2">
            <x v="1"/>
            <x v="2"/>
          </reference>
        </references>
      </pivotArea>
    </format>
    <format dxfId="1">
      <pivotArea grandRow="1" grandCol="1" outline="0" collapsedLevelsAreSubtotals="1" fieldPosition="0">
        <references count="1">
          <reference field="4294967294" count="1" selected="0">
            <x v="1"/>
          </reference>
        </references>
      </pivotArea>
    </format>
    <format dxfId="0">
      <pivotArea field="9" grandCol="1" collapsedLevelsAreSubtotals="1" axis="axisRow" fieldPosition="0">
        <references count="2">
          <reference field="4294967294" count="1" selected="0">
            <x v="1"/>
          </reference>
          <reference field="9"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C6" firstHeaderRow="0" firstDataRow="1"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Fields count="1">
    <field x="-2"/>
  </colFields>
  <colItems count="2">
    <i>
      <x/>
    </i>
    <i i="1">
      <x v="1"/>
    </i>
  </colItems>
  <dataFields count="2">
    <dataField name="Count of Respondent ID" fld="0" subtotal="count" baseField="0" baseItem="0"/>
    <dataField name="Sum of Respondent ID" fld="0" showDataAs="percentOfTotal" baseField="9" baseItem="0" numFmtId="9"/>
  </dataFields>
  <formats count="6">
    <format dxfId="144">
      <pivotArea outline="0" collapsedLevelsAreSubtotals="1" fieldPosition="0"/>
    </format>
    <format dxfId="143">
      <pivotArea dataOnly="0" labelOnly="1" outline="0" axis="axisValues" fieldPosition="0"/>
    </format>
    <format dxfId="142">
      <pivotArea dataOnly="0" labelOnly="1" outline="0" axis="axisValues" fieldPosition="0"/>
    </format>
    <format dxfId="141">
      <pivotArea outline="0" fieldPosition="0">
        <references count="1">
          <reference field="4294967294" count="1">
            <x v="1"/>
          </reference>
        </references>
      </pivotArea>
    </format>
    <format dxfId="140">
      <pivotArea outline="0" collapsedLevelsAreSubtotals="1" fieldPosition="0">
        <references count="1">
          <reference field="4294967294" count="1" selected="0">
            <x v="1"/>
          </reference>
        </references>
      </pivotArea>
    </format>
    <format dxfId="139">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5:A59" firstHeaderRow="1" firstDataRow="1" firstDataCol="1" rowPageCount="1" colPageCount="1"/>
  <pivotFields count="19">
    <pivotField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axis="axisPage" multipleItemSelectionAllowed="1" showAll="0">
      <items count="3">
        <item h="1" x="1"/>
        <item x="0"/>
        <item t="default"/>
      </items>
    </pivotField>
    <pivotField axis="axisRow" showAll="0">
      <items count="32">
        <item x="12"/>
        <item x="6"/>
        <item x="28"/>
        <item x="10"/>
        <item x="27"/>
        <item x="23"/>
        <item x="11"/>
        <item x="30"/>
        <item x="21"/>
        <item x="29"/>
        <item x="18"/>
        <item x="25"/>
        <item x="7"/>
        <item x="22"/>
        <item x="13"/>
        <item x="3"/>
        <item x="16"/>
        <item x="20"/>
        <item x="1"/>
        <item x="19"/>
        <item x="14"/>
        <item x="17"/>
        <item x="26"/>
        <item x="5"/>
        <item x="2"/>
        <item x="15"/>
        <item x="4"/>
        <item x="9"/>
        <item x="8"/>
        <item x="24"/>
        <item x="0"/>
        <item t="default"/>
      </items>
    </pivotField>
    <pivotField showAll="0"/>
    <pivotField showAll="0"/>
    <pivotField showAll="0"/>
    <pivotField showAll="0"/>
    <pivotField showAll="0"/>
    <pivotField showAll="0"/>
  </pivotFields>
  <rowFields count="2">
    <field x="9"/>
    <field x="12"/>
  </rowFields>
  <rowItems count="34">
    <i>
      <x/>
    </i>
    <i r="1">
      <x v="15"/>
    </i>
    <i r="1">
      <x v="18"/>
    </i>
    <i r="1">
      <x v="24"/>
    </i>
    <i r="1">
      <x v="26"/>
    </i>
    <i r="1">
      <x v="30"/>
    </i>
    <i>
      <x v="1"/>
    </i>
    <i r="1">
      <x/>
    </i>
    <i r="1">
      <x v="1"/>
    </i>
    <i r="1">
      <x v="3"/>
    </i>
    <i r="1">
      <x v="6"/>
    </i>
    <i r="1">
      <x v="12"/>
    </i>
    <i r="1">
      <x v="27"/>
    </i>
    <i r="1">
      <x v="28"/>
    </i>
    <i>
      <x v="2"/>
    </i>
    <i r="1">
      <x v="2"/>
    </i>
    <i r="1">
      <x v="4"/>
    </i>
    <i r="1">
      <x v="5"/>
    </i>
    <i r="1">
      <x v="7"/>
    </i>
    <i r="1">
      <x v="8"/>
    </i>
    <i r="1">
      <x v="9"/>
    </i>
    <i r="1">
      <x v="10"/>
    </i>
    <i r="1">
      <x v="11"/>
    </i>
    <i r="1">
      <x v="13"/>
    </i>
    <i r="1">
      <x v="14"/>
    </i>
    <i r="1">
      <x v="16"/>
    </i>
    <i r="1">
      <x v="17"/>
    </i>
    <i r="1">
      <x v="19"/>
    </i>
    <i r="1">
      <x v="20"/>
    </i>
    <i r="1">
      <x v="21"/>
    </i>
    <i r="1">
      <x v="22"/>
    </i>
    <i r="1">
      <x v="25"/>
    </i>
    <i r="1">
      <x v="29"/>
    </i>
    <i t="grand">
      <x/>
    </i>
  </rowItems>
  <colItems count="1">
    <i/>
  </colItems>
  <pageFields count="1">
    <pageField fld="11" hier="-1"/>
  </pageFields>
  <formats count="5">
    <format dxfId="26">
      <pivotArea outline="0" collapsedLevelsAreSubtotals="1" fieldPosition="0"/>
    </format>
    <format dxfId="25">
      <pivotArea dataOnly="0" labelOnly="1" grandCol="1" outline="0" fieldPosition="0"/>
    </format>
    <format dxfId="24">
      <pivotArea outline="0" collapsedLevelsAreSubtotals="1" fieldPosition="0"/>
    </format>
    <format dxfId="23">
      <pivotArea dataOnly="0" labelOnly="1" fieldPosition="0">
        <references count="1">
          <reference field="11" count="0"/>
        </references>
      </pivotArea>
    </format>
    <format dxfId="2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61:G67" firstHeaderRow="1" firstDataRow="3"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showAll="0">
      <items count="3">
        <item x="1"/>
        <item x="0"/>
        <item t="default"/>
      </items>
    </pivotField>
    <pivotField showAll="0"/>
    <pivotField axis="axisCol" showAll="0">
      <items count="3">
        <item x="1"/>
        <item x="0"/>
        <item t="default"/>
      </items>
    </pivotField>
    <pivotField showAll="0"/>
    <pivotField showAll="0"/>
    <pivotField showAll="0"/>
    <pivotField showAll="0"/>
    <pivotField showAll="0"/>
  </pivotFields>
  <rowFields count="1">
    <field x="9"/>
  </rowFields>
  <rowItems count="4">
    <i>
      <x/>
    </i>
    <i>
      <x v="1"/>
    </i>
    <i>
      <x v="2"/>
    </i>
    <i t="grand">
      <x/>
    </i>
  </rowItems>
  <colFields count="2">
    <field x="13"/>
    <field x="-2"/>
  </colFields>
  <colItems count="6">
    <i>
      <x/>
      <x/>
    </i>
    <i r="1" i="1">
      <x v="1"/>
    </i>
    <i>
      <x v="1"/>
      <x/>
    </i>
    <i r="1" i="1">
      <x v="1"/>
    </i>
    <i t="grand">
      <x/>
    </i>
    <i t="grand" i="1">
      <x/>
    </i>
  </colItems>
  <dataFields count="2">
    <dataField name="Count of Respondent ID" fld="0" subtotal="count" baseField="0" baseItem="0"/>
    <dataField name="Sum of Respondent ID" fld="0" showDataAs="percentOfTotal" baseField="9" baseItem="0" numFmtId="10"/>
  </dataFields>
  <formats count="20">
    <format dxfId="46">
      <pivotArea outline="0" collapsedLevelsAreSubtotals="1" fieldPosition="0"/>
    </format>
    <format dxfId="45">
      <pivotArea dataOnly="0" labelOnly="1" grandCol="1" outline="0" fieldPosition="0"/>
    </format>
    <format dxfId="44">
      <pivotArea outline="0" collapsedLevelsAreSubtotals="1" fieldPosition="0"/>
    </format>
    <format dxfId="43">
      <pivotArea dataOnly="0" labelOnly="1" grandCol="1" outline="0" fieldPosition="0"/>
    </format>
    <format dxfId="42">
      <pivotArea outline="0" collapsedLevelsAreSubtotals="1" fieldPosition="0"/>
    </format>
    <format dxfId="41">
      <pivotArea dataOnly="0" labelOnly="1" fieldPosition="0">
        <references count="1">
          <reference field="13" count="0"/>
        </references>
      </pivotArea>
    </format>
    <format dxfId="40">
      <pivotArea dataOnly="0" labelOnly="1" grandCol="1" outline="0" fieldPosition="0"/>
    </format>
    <format dxfId="39">
      <pivotArea outline="0" fieldPosition="0">
        <references count="1">
          <reference field="4294967294" count="1">
            <x v="1"/>
          </reference>
        </references>
      </pivotArea>
    </format>
    <format dxfId="38">
      <pivotArea outline="0" collapsedLevelsAreSubtotals="1" fieldPosition="0">
        <references count="2">
          <reference field="4294967294" count="1" selected="0">
            <x v="1"/>
          </reference>
          <reference field="13" count="1" selected="0">
            <x v="0"/>
          </reference>
        </references>
      </pivotArea>
    </format>
    <format dxfId="37">
      <pivotArea dataOnly="0" labelOnly="1" offset="IV256" fieldPosition="0">
        <references count="1">
          <reference field="13" count="1">
            <x v="0"/>
          </reference>
        </references>
      </pivotArea>
    </format>
    <format dxfId="36">
      <pivotArea dataOnly="0" labelOnly="1" outline="0" fieldPosition="0">
        <references count="2">
          <reference field="4294967294" count="1">
            <x v="1"/>
          </reference>
          <reference field="13" count="1" selected="0">
            <x v="0"/>
          </reference>
        </references>
      </pivotArea>
    </format>
    <format dxfId="35">
      <pivotArea outline="0" collapsedLevelsAreSubtotals="1" fieldPosition="0">
        <references count="2">
          <reference field="4294967294" count="1" selected="0">
            <x v="1"/>
          </reference>
          <reference field="13" count="1" selected="0">
            <x v="1"/>
          </reference>
        </references>
      </pivotArea>
    </format>
    <format dxfId="34">
      <pivotArea dataOnly="0" labelOnly="1" offset="IV256" fieldPosition="0">
        <references count="1">
          <reference field="13" count="1">
            <x v="1"/>
          </reference>
        </references>
      </pivotArea>
    </format>
    <format dxfId="33">
      <pivotArea dataOnly="0" labelOnly="1" outline="0" fieldPosition="0">
        <references count="2">
          <reference field="4294967294" count="1">
            <x v="1"/>
          </reference>
          <reference field="13" count="1" selected="0">
            <x v="1"/>
          </reference>
        </references>
      </pivotArea>
    </format>
    <format dxfId="32">
      <pivotArea outline="0" collapsedLevelsAreSubtotals="1" fieldPosition="0">
        <references count="2">
          <reference field="4294967294" count="1" selected="0">
            <x v="1"/>
          </reference>
          <reference field="13" count="1" selected="0">
            <x v="0"/>
          </reference>
        </references>
      </pivotArea>
    </format>
    <format dxfId="31">
      <pivotArea outline="0" collapsedLevelsAreSubtotals="1" fieldPosition="0">
        <references count="2">
          <reference field="4294967294" count="1" selected="0">
            <x v="1"/>
          </reference>
          <reference field="13" count="1" selected="0">
            <x v="1"/>
          </reference>
        </references>
      </pivotArea>
    </format>
    <format dxfId="30">
      <pivotArea field="13" grandCol="1" outline="0" collapsedLevelsAreSubtotals="1" axis="axisCol" fieldPosition="0">
        <references count="1">
          <reference field="4294967294" count="1" selected="0">
            <x v="1"/>
          </reference>
        </references>
      </pivotArea>
    </format>
    <format dxfId="29">
      <pivotArea outline="0" collapsedLevelsAreSubtotals="1" fieldPosition="0">
        <references count="2">
          <reference field="4294967294" count="1" selected="0">
            <x v="1"/>
          </reference>
          <reference field="13" count="1" selected="0">
            <x v="0"/>
          </reference>
        </references>
      </pivotArea>
    </format>
    <format dxfId="28">
      <pivotArea outline="0" collapsedLevelsAreSubtotals="1" fieldPosition="0">
        <references count="2">
          <reference field="4294967294" count="1" selected="0">
            <x v="1"/>
          </reference>
          <reference field="13" count="1" selected="0">
            <x v="1"/>
          </reference>
        </references>
      </pivotArea>
    </format>
    <format dxfId="27">
      <pivotArea field="13" grandCol="1" outline="0" collapsedLevelsAreSubtotals="1" axis="axisCol"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70:A104" firstHeaderRow="1" firstDataRow="1" firstDataCol="1" rowPageCount="1" colPageCount="1"/>
  <pivotFields count="19">
    <pivotField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showAll="0">
      <items count="3">
        <item x="1"/>
        <item x="0"/>
        <item t="default"/>
      </items>
    </pivotField>
    <pivotField showAll="0"/>
    <pivotField axis="axisPage" multipleItemSelectionAllowed="1" showAll="0">
      <items count="3">
        <item h="1" x="1"/>
        <item x="0"/>
        <item t="default"/>
      </items>
    </pivotField>
    <pivotField axis="axisRow" showAll="0">
      <items count="31">
        <item x="16"/>
        <item x="6"/>
        <item x="25"/>
        <item x="28"/>
        <item x="8"/>
        <item x="3"/>
        <item x="24"/>
        <item x="4"/>
        <item x="23"/>
        <item x="9"/>
        <item x="7"/>
        <item x="5"/>
        <item x="18"/>
        <item x="17"/>
        <item x="12"/>
        <item x="20"/>
        <item x="27"/>
        <item x="13"/>
        <item x="2"/>
        <item x="15"/>
        <item x="0"/>
        <item x="21"/>
        <item x="26"/>
        <item x="11"/>
        <item x="29"/>
        <item x="22"/>
        <item x="19"/>
        <item x="14"/>
        <item x="10"/>
        <item x="1"/>
        <item t="default"/>
      </items>
    </pivotField>
    <pivotField showAll="0"/>
    <pivotField showAll="0"/>
    <pivotField showAll="0"/>
    <pivotField showAll="0"/>
  </pivotFields>
  <rowFields count="2">
    <field x="9"/>
    <field x="14"/>
  </rowFields>
  <rowItems count="34">
    <i>
      <x/>
    </i>
    <i r="1">
      <x v="5"/>
    </i>
    <i r="1">
      <x v="7"/>
    </i>
    <i r="1">
      <x v="18"/>
    </i>
    <i r="1">
      <x v="20"/>
    </i>
    <i>
      <x v="1"/>
    </i>
    <i r="1">
      <x/>
    </i>
    <i r="1">
      <x v="1"/>
    </i>
    <i r="1">
      <x v="4"/>
    </i>
    <i r="1">
      <x v="9"/>
    </i>
    <i r="1">
      <x v="10"/>
    </i>
    <i r="1">
      <x v="11"/>
    </i>
    <i r="1">
      <x v="14"/>
    </i>
    <i r="1">
      <x v="17"/>
    </i>
    <i r="1">
      <x v="19"/>
    </i>
    <i r="1">
      <x v="20"/>
    </i>
    <i r="1">
      <x v="23"/>
    </i>
    <i r="1">
      <x v="27"/>
    </i>
    <i r="1">
      <x v="28"/>
    </i>
    <i>
      <x v="2"/>
    </i>
    <i r="1">
      <x v="2"/>
    </i>
    <i r="1">
      <x v="3"/>
    </i>
    <i r="1">
      <x v="4"/>
    </i>
    <i r="1">
      <x v="6"/>
    </i>
    <i r="1">
      <x v="8"/>
    </i>
    <i r="1">
      <x v="12"/>
    </i>
    <i r="1">
      <x v="13"/>
    </i>
    <i r="1">
      <x v="15"/>
    </i>
    <i r="1">
      <x v="16"/>
    </i>
    <i r="1">
      <x v="20"/>
    </i>
    <i r="1">
      <x v="21"/>
    </i>
    <i r="1">
      <x v="22"/>
    </i>
    <i r="1">
      <x v="24"/>
    </i>
    <i t="grand">
      <x/>
    </i>
  </rowItems>
  <colItems count="1">
    <i/>
  </colItems>
  <pageFields count="1">
    <pageField fld="13" hier="-1"/>
  </pageFields>
  <formats count="7">
    <format dxfId="53">
      <pivotArea outline="0" collapsedLevelsAreSubtotals="1" fieldPosition="0"/>
    </format>
    <format dxfId="52">
      <pivotArea dataOnly="0" labelOnly="1" grandCol="1" outline="0" fieldPosition="0"/>
    </format>
    <format dxfId="51">
      <pivotArea outline="0" collapsedLevelsAreSubtotals="1" fieldPosition="0"/>
    </format>
    <format dxfId="50">
      <pivotArea dataOnly="0" labelOnly="1" grandCol="1" outline="0" fieldPosition="0"/>
    </format>
    <format dxfId="49">
      <pivotArea outline="0" collapsedLevelsAreSubtotals="1" fieldPosition="0"/>
    </format>
    <format dxfId="48">
      <pivotArea dataOnly="0" labelOnly="1" fieldPosition="0">
        <references count="1">
          <reference field="13" count="0"/>
        </references>
      </pivotArea>
    </format>
    <format dxfId="4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06:G112" firstHeaderRow="1" firstDataRow="3"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showAll="0">
      <items count="3">
        <item x="1"/>
        <item x="0"/>
        <item t="default"/>
      </items>
    </pivotField>
    <pivotField showAll="0"/>
    <pivotField showAll="0">
      <items count="3">
        <item x="1"/>
        <item x="0"/>
        <item t="default"/>
      </items>
    </pivotField>
    <pivotField showAll="0"/>
    <pivotField axis="axisCol" showAll="0">
      <items count="3">
        <item x="0"/>
        <item x="1"/>
        <item t="default"/>
      </items>
    </pivotField>
    <pivotField showAll="0"/>
    <pivotField showAll="0"/>
    <pivotField showAll="0"/>
  </pivotFields>
  <rowFields count="1">
    <field x="9"/>
  </rowFields>
  <rowItems count="4">
    <i>
      <x/>
    </i>
    <i>
      <x v="1"/>
    </i>
    <i>
      <x v="2"/>
    </i>
    <i t="grand">
      <x/>
    </i>
  </rowItems>
  <colFields count="2">
    <field x="15"/>
    <field x="-2"/>
  </colFields>
  <colItems count="6">
    <i>
      <x/>
      <x/>
    </i>
    <i r="1" i="1">
      <x v="1"/>
    </i>
    <i>
      <x v="1"/>
      <x/>
    </i>
    <i r="1" i="1">
      <x v="1"/>
    </i>
    <i t="grand">
      <x/>
    </i>
    <i t="grand" i="1">
      <x/>
    </i>
  </colItems>
  <dataFields count="2">
    <dataField name="Count of Respondent ID" fld="0" subtotal="count" baseField="0" baseItem="0"/>
    <dataField name="Sum of Respondent ID" fld="0" showDataAs="percentOfTotal" baseField="9" baseItem="0" numFmtId="10"/>
  </dataFields>
  <formats count="17">
    <format dxfId="70">
      <pivotArea outline="0" collapsedLevelsAreSubtotals="1" fieldPosition="0"/>
    </format>
    <format dxfId="69">
      <pivotArea dataOnly="0" labelOnly="1" grandCol="1" outline="0" fieldPosition="0"/>
    </format>
    <format dxfId="68">
      <pivotArea outline="0" collapsedLevelsAreSubtotals="1" fieldPosition="0"/>
    </format>
    <format dxfId="67">
      <pivotArea dataOnly="0" labelOnly="1" grandCol="1" outline="0" fieldPosition="0"/>
    </format>
    <format dxfId="66">
      <pivotArea outline="0" collapsedLevelsAreSubtotals="1" fieldPosition="0"/>
    </format>
    <format dxfId="65">
      <pivotArea dataOnly="0" labelOnly="1" grandCol="1" outline="0" fieldPosition="0"/>
    </format>
    <format dxfId="64">
      <pivotArea outline="0" collapsedLevelsAreSubtotals="1" fieldPosition="0"/>
    </format>
    <format dxfId="63">
      <pivotArea dataOnly="0" labelOnly="1" fieldPosition="0">
        <references count="1">
          <reference field="15" count="0"/>
        </references>
      </pivotArea>
    </format>
    <format dxfId="62">
      <pivotArea dataOnly="0" labelOnly="1" grandCol="1" outline="0" fieldPosition="0"/>
    </format>
    <format dxfId="61">
      <pivotArea outline="0" fieldPosition="0">
        <references count="1">
          <reference field="4294967294" count="1">
            <x v="1"/>
          </reference>
        </references>
      </pivotArea>
    </format>
    <format dxfId="60">
      <pivotArea dataOnly="0" outline="0" fieldPosition="0">
        <references count="2">
          <reference field="4294967294" count="0" defaultSubtotal="1" sumSubtotal="1" countASubtotal="1" avgSubtotal="1" maxSubtotal="1" minSubtotal="1" productSubtotal="1" countSubtotal="1" stdDevSubtotal="1" stdDevPSubtotal="1" varSubtotal="1" varPSubtotal="1"/>
          <reference field="15" count="0"/>
        </references>
      </pivotArea>
    </format>
    <format dxfId="59">
      <pivotArea outline="0" collapsedLevelsAreSubtotals="1" fieldPosition="0">
        <references count="2">
          <reference field="4294967294" count="1" selected="0">
            <x v="1"/>
          </reference>
          <reference field="15" count="1" selected="0">
            <x v="0"/>
          </reference>
        </references>
      </pivotArea>
    </format>
    <format dxfId="58">
      <pivotArea outline="0" collapsedLevelsAreSubtotals="1" fieldPosition="0">
        <references count="2">
          <reference field="4294967294" count="1" selected="0">
            <x v="1"/>
          </reference>
          <reference field="15" count="1" selected="0">
            <x v="1"/>
          </reference>
        </references>
      </pivotArea>
    </format>
    <format dxfId="57">
      <pivotArea field="15" grandCol="1" outline="0" collapsedLevelsAreSubtotals="1" axis="axisCol" fieldPosition="0">
        <references count="1">
          <reference field="4294967294" count="1" selected="0">
            <x v="1"/>
          </reference>
        </references>
      </pivotArea>
    </format>
    <format dxfId="56">
      <pivotArea outline="0" collapsedLevelsAreSubtotals="1" fieldPosition="0">
        <references count="2">
          <reference field="4294967294" count="1" selected="0">
            <x v="1"/>
          </reference>
          <reference field="15" count="1" selected="0">
            <x v="0"/>
          </reference>
        </references>
      </pivotArea>
    </format>
    <format dxfId="55">
      <pivotArea outline="0" collapsedLevelsAreSubtotals="1" fieldPosition="0">
        <references count="2">
          <reference field="4294967294" count="1" selected="0">
            <x v="1"/>
          </reference>
          <reference field="15" count="1" selected="0">
            <x v="1"/>
          </reference>
        </references>
      </pivotArea>
    </format>
    <format dxfId="54">
      <pivotArea field="15" grandCol="1" outline="0" collapsedLevelsAreSubtotals="1" axis="axisCol"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14:G120" firstHeaderRow="1" firstDataRow="3"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showAll="0">
      <items count="3">
        <item x="1"/>
        <item x="0"/>
        <item t="default"/>
      </items>
    </pivotField>
    <pivotField showAll="0"/>
    <pivotField showAll="0">
      <items count="3">
        <item x="1"/>
        <item x="0"/>
        <item t="default"/>
      </items>
    </pivotField>
    <pivotField showAll="0"/>
    <pivotField showAll="0">
      <items count="3">
        <item x="0"/>
        <item x="1"/>
        <item t="default"/>
      </items>
    </pivotField>
    <pivotField axis="axisCol" showAll="0">
      <items count="3">
        <item x="1"/>
        <item x="0"/>
        <item t="default"/>
      </items>
    </pivotField>
    <pivotField showAll="0"/>
    <pivotField showAll="0"/>
  </pivotFields>
  <rowFields count="1">
    <field x="9"/>
  </rowFields>
  <rowItems count="4">
    <i>
      <x/>
    </i>
    <i>
      <x v="1"/>
    </i>
    <i>
      <x v="2"/>
    </i>
    <i t="grand">
      <x/>
    </i>
  </rowItems>
  <colFields count="2">
    <field x="16"/>
    <field x="-2"/>
  </colFields>
  <colItems count="6">
    <i>
      <x/>
      <x/>
    </i>
    <i r="1" i="1">
      <x v="1"/>
    </i>
    <i>
      <x v="1"/>
      <x/>
    </i>
    <i r="1" i="1">
      <x v="1"/>
    </i>
    <i t="grand">
      <x/>
    </i>
    <i t="grand" i="1">
      <x/>
    </i>
  </colItems>
  <dataFields count="2">
    <dataField name="Count of Respondent ID" fld="0" subtotal="count" baseField="0" baseItem="0"/>
    <dataField name="Sum of Respondent ID" fld="0" showDataAs="percentOfTotal" baseField="9" baseItem="0" numFmtId="10"/>
  </dataFields>
  <formats count="20">
    <format dxfId="90">
      <pivotArea outline="0" collapsedLevelsAreSubtotals="1" fieldPosition="0"/>
    </format>
    <format dxfId="89">
      <pivotArea dataOnly="0" labelOnly="1" grandCol="1" outline="0" fieldPosition="0"/>
    </format>
    <format dxfId="88">
      <pivotArea outline="0" collapsedLevelsAreSubtotals="1" fieldPosition="0"/>
    </format>
    <format dxfId="87">
      <pivotArea dataOnly="0" labelOnly="1" grandCol="1" outline="0" fieldPosition="0"/>
    </format>
    <format dxfId="86">
      <pivotArea outline="0" collapsedLevelsAreSubtotals="1" fieldPosition="0"/>
    </format>
    <format dxfId="85">
      <pivotArea dataOnly="0" labelOnly="1" grandCol="1" outline="0" fieldPosition="0"/>
    </format>
    <format dxfId="84">
      <pivotArea outline="0" collapsedLevelsAreSubtotals="1" fieldPosition="0"/>
    </format>
    <format dxfId="83">
      <pivotArea dataOnly="0" labelOnly="1" fieldPosition="0">
        <references count="1">
          <reference field="16" count="0"/>
        </references>
      </pivotArea>
    </format>
    <format dxfId="82">
      <pivotArea dataOnly="0" labelOnly="1" grandCol="1" outline="0" fieldPosition="0"/>
    </format>
    <format dxfId="81">
      <pivotArea outline="0" fieldPosition="0">
        <references count="1">
          <reference field="4294967294" count="1">
            <x v="1"/>
          </reference>
        </references>
      </pivotArea>
    </format>
    <format dxfId="80">
      <pivotArea dataOnly="0" outline="0" fieldPosition="0">
        <references count="1">
          <reference field="4294967294" count="1">
            <x v="1"/>
          </reference>
        </references>
      </pivotArea>
    </format>
    <format dxfId="79">
      <pivotArea field="16" grandCol="1" outline="0" collapsedLevelsAreSubtotals="1" axis="axisCol" fieldPosition="0">
        <references count="1">
          <reference field="4294967294" count="1" selected="0">
            <x v="1"/>
          </reference>
        </references>
      </pivotArea>
    </format>
    <format dxfId="78">
      <pivotArea field="16" dataOnly="0" labelOnly="1" grandCol="1" outline="0" offset="IV256" axis="axisCol" fieldPosition="0">
        <references count="1">
          <reference field="4294967294" count="1" selected="0">
            <x v="0"/>
          </reference>
        </references>
      </pivotArea>
    </format>
    <format dxfId="77">
      <pivotArea field="16" dataOnly="0" labelOnly="1" grandCol="1" outline="0" offset="IV256" axis="axisCol" fieldPosition="0">
        <references count="1">
          <reference field="4294967294" count="1" selected="0">
            <x v="1"/>
          </reference>
        </references>
      </pivotArea>
    </format>
    <format dxfId="76">
      <pivotArea field="16" grandCol="1" outline="0" collapsedLevelsAreSubtotals="1" axis="axisCol" fieldPosition="0">
        <references count="1">
          <reference field="4294967294" count="1" selected="0">
            <x v="1"/>
          </reference>
        </references>
      </pivotArea>
    </format>
    <format dxfId="75">
      <pivotArea outline="0" collapsedLevelsAreSubtotals="1" fieldPosition="0">
        <references count="2">
          <reference field="4294967294" count="1" selected="0">
            <x v="1"/>
          </reference>
          <reference field="16" count="1" selected="0">
            <x v="1"/>
          </reference>
        </references>
      </pivotArea>
    </format>
    <format dxfId="74">
      <pivotArea outline="0" collapsedLevelsAreSubtotals="1" fieldPosition="0">
        <references count="2">
          <reference field="4294967294" count="1" selected="0">
            <x v="1"/>
          </reference>
          <reference field="16" count="1" selected="0">
            <x v="0"/>
          </reference>
        </references>
      </pivotArea>
    </format>
    <format dxfId="73">
      <pivotArea field="16" grandCol="1" outline="0" collapsedLevelsAreSubtotals="1" axis="axisCol" fieldPosition="0">
        <references count="1">
          <reference field="4294967294" count="1" selected="0">
            <x v="1"/>
          </reference>
        </references>
      </pivotArea>
    </format>
    <format dxfId="72">
      <pivotArea outline="0" collapsedLevelsAreSubtotals="1" fieldPosition="0">
        <references count="2">
          <reference field="4294967294" count="1" selected="0">
            <x v="1"/>
          </reference>
          <reference field="16" count="1" selected="0">
            <x v="1"/>
          </reference>
        </references>
      </pivotArea>
    </format>
    <format dxfId="71">
      <pivotArea outline="0" collapsedLevelsAreSubtotals="1" fieldPosition="0">
        <references count="2">
          <reference field="4294967294" count="1" selected="0">
            <x v="1"/>
          </reference>
          <reference field="16"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22:G128" firstHeaderRow="1" firstDataRow="3"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showAll="0">
      <items count="3">
        <item x="1"/>
        <item x="0"/>
        <item t="default"/>
      </items>
    </pivotField>
    <pivotField showAll="0"/>
    <pivotField showAll="0">
      <items count="3">
        <item x="1"/>
        <item x="0"/>
        <item t="default"/>
      </items>
    </pivotField>
    <pivotField showAll="0"/>
    <pivotField showAll="0">
      <items count="3">
        <item x="0"/>
        <item x="1"/>
        <item t="default"/>
      </items>
    </pivotField>
    <pivotField showAll="0">
      <items count="3">
        <item x="1"/>
        <item x="0"/>
        <item t="default"/>
      </items>
    </pivotField>
    <pivotField axis="axisCol" showAll="0">
      <items count="3">
        <item x="1"/>
        <item x="0"/>
        <item t="default"/>
      </items>
    </pivotField>
    <pivotField showAll="0"/>
  </pivotFields>
  <rowFields count="1">
    <field x="9"/>
  </rowFields>
  <rowItems count="4">
    <i>
      <x/>
    </i>
    <i>
      <x v="1"/>
    </i>
    <i>
      <x v="2"/>
    </i>
    <i t="grand">
      <x/>
    </i>
  </rowItems>
  <colFields count="2">
    <field x="17"/>
    <field x="-2"/>
  </colFields>
  <colItems count="6">
    <i>
      <x/>
      <x/>
    </i>
    <i r="1" i="1">
      <x v="1"/>
    </i>
    <i>
      <x v="1"/>
      <x/>
    </i>
    <i r="1" i="1">
      <x v="1"/>
    </i>
    <i t="grand">
      <x/>
    </i>
    <i t="grand" i="1">
      <x/>
    </i>
  </colItems>
  <dataFields count="2">
    <dataField name="Count of Respondent ID" fld="0" subtotal="count" baseField="0" baseItem="0"/>
    <dataField name="Sum of Respondent ID" fld="0" showDataAs="percentOfTotal" baseField="9" baseItem="0" numFmtId="10"/>
  </dataFields>
  <formats count="23">
    <format dxfId="113">
      <pivotArea outline="0" collapsedLevelsAreSubtotals="1" fieldPosition="0"/>
    </format>
    <format dxfId="112">
      <pivotArea dataOnly="0" labelOnly="1" grandCol="1" outline="0" fieldPosition="0"/>
    </format>
    <format dxfId="111">
      <pivotArea outline="0" collapsedLevelsAreSubtotals="1" fieldPosition="0"/>
    </format>
    <format dxfId="110">
      <pivotArea dataOnly="0" labelOnly="1" grandCol="1" outline="0" fieldPosition="0"/>
    </format>
    <format dxfId="109">
      <pivotArea outline="0" collapsedLevelsAreSubtotals="1" fieldPosition="0"/>
    </format>
    <format dxfId="108">
      <pivotArea dataOnly="0" labelOnly="1" grandCol="1" outline="0" fieldPosition="0"/>
    </format>
    <format dxfId="107">
      <pivotArea outline="0" collapsedLevelsAreSubtotals="1" fieldPosition="0"/>
    </format>
    <format dxfId="106">
      <pivotArea dataOnly="0" labelOnly="1" grandCol="1" outline="0" fieldPosition="0"/>
    </format>
    <format dxfId="105">
      <pivotArea dataOnly="0" labelOnly="1" fieldPosition="0">
        <references count="1">
          <reference field="17" count="1">
            <x v="0"/>
          </reference>
        </references>
      </pivotArea>
    </format>
    <format dxfId="104">
      <pivotArea outline="0" fieldPosition="0">
        <references count="1">
          <reference field="4294967294" count="1">
            <x v="1"/>
          </reference>
        </references>
      </pivotArea>
    </format>
    <format dxfId="103">
      <pivotArea outline="0" collapsedLevelsAreSubtotals="1" fieldPosition="0">
        <references count="2">
          <reference field="4294967294" count="1" selected="0">
            <x v="1"/>
          </reference>
          <reference field="17" count="1" selected="0">
            <x v="0"/>
          </reference>
        </references>
      </pivotArea>
    </format>
    <format dxfId="102">
      <pivotArea dataOnly="0" labelOnly="1" outline="0" fieldPosition="0">
        <references count="2">
          <reference field="4294967294" count="1">
            <x v="1"/>
          </reference>
          <reference field="17" count="1" selected="0">
            <x v="0"/>
          </reference>
        </references>
      </pivotArea>
    </format>
    <format dxfId="101">
      <pivotArea collapsedLevelsAreSubtotals="1" fieldPosition="0">
        <references count="3">
          <reference field="4294967294" count="1" selected="0">
            <x v="1"/>
          </reference>
          <reference field="9" count="1">
            <x v="0"/>
          </reference>
          <reference field="17" count="1" selected="0">
            <x v="1"/>
          </reference>
        </references>
      </pivotArea>
    </format>
    <format dxfId="100">
      <pivotArea outline="0" collapsedLevelsAreSubtotals="1" fieldPosition="0">
        <references count="2">
          <reference field="4294967294" count="1" selected="0">
            <x v="1"/>
          </reference>
          <reference field="17" count="1" selected="0">
            <x v="1"/>
          </reference>
        </references>
      </pivotArea>
    </format>
    <format dxfId="99">
      <pivotArea dataOnly="0" labelOnly="1" outline="0" fieldPosition="0">
        <references count="2">
          <reference field="4294967294" count="1">
            <x v="1"/>
          </reference>
          <reference field="17" count="1" selected="0">
            <x v="1"/>
          </reference>
        </references>
      </pivotArea>
    </format>
    <format dxfId="98">
      <pivotArea outline="0" collapsedLevelsAreSubtotals="1" fieldPosition="0">
        <references count="2">
          <reference field="4294967294" count="1" selected="0">
            <x v="1"/>
          </reference>
          <reference field="17" count="1" selected="0">
            <x v="0"/>
          </reference>
        </references>
      </pivotArea>
    </format>
    <format dxfId="97">
      <pivotArea collapsedLevelsAreSubtotals="1" fieldPosition="0">
        <references count="3">
          <reference field="4294967294" count="1" selected="0">
            <x v="1"/>
          </reference>
          <reference field="9" count="1">
            <x v="1"/>
          </reference>
          <reference field="17" count="1" selected="0">
            <x v="1"/>
          </reference>
        </references>
      </pivotArea>
    </format>
    <format dxfId="96">
      <pivotArea outline="0" collapsedLevelsAreSubtotals="1" fieldPosition="0">
        <references count="2">
          <reference field="4294967294" count="1" selected="0">
            <x v="1"/>
          </reference>
          <reference field="17" count="1" selected="0">
            <x v="1"/>
          </reference>
        </references>
      </pivotArea>
    </format>
    <format dxfId="95">
      <pivotArea field="17" grandCol="1" outline="0" collapsedLevelsAreSubtotals="1" axis="axisCol" fieldPosition="0">
        <references count="1">
          <reference field="4294967294" count="1" selected="0">
            <x v="1"/>
          </reference>
        </references>
      </pivotArea>
    </format>
    <format dxfId="94">
      <pivotArea outline="0" collapsedLevelsAreSubtotals="1" fieldPosition="0">
        <references count="2">
          <reference field="4294967294" count="1" selected="0">
            <x v="1"/>
          </reference>
          <reference field="17" count="1" selected="0">
            <x v="0"/>
          </reference>
        </references>
      </pivotArea>
    </format>
    <format dxfId="93">
      <pivotArea collapsedLevelsAreSubtotals="1" fieldPosition="0">
        <references count="3">
          <reference field="4294967294" count="1" selected="0">
            <x v="1"/>
          </reference>
          <reference field="9" count="1">
            <x v="1"/>
          </reference>
          <reference field="17" count="1" selected="0">
            <x v="1"/>
          </reference>
        </references>
      </pivotArea>
    </format>
    <format dxfId="92">
      <pivotArea outline="0" collapsedLevelsAreSubtotals="1" fieldPosition="0">
        <references count="2">
          <reference field="4294967294" count="1" selected="0">
            <x v="1"/>
          </reference>
          <reference field="17" count="1" selected="0">
            <x v="1"/>
          </reference>
        </references>
      </pivotArea>
    </format>
    <format dxfId="91">
      <pivotArea field="17" grandCol="1" outline="0" collapsedLevelsAreSubtotals="1" axis="axisCol"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1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30:A146" firstHeaderRow="1" firstDataRow="1" firstDataCol="1"/>
  <pivotFields count="19">
    <pivotField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showAll="0">
      <items count="3">
        <item x="1"/>
        <item x="0"/>
        <item t="default"/>
      </items>
    </pivotField>
    <pivotField showAll="0">
      <items count="3">
        <item x="1"/>
        <item x="0"/>
        <item t="default"/>
      </items>
    </pivotField>
    <pivotField showAll="0"/>
    <pivotField showAll="0">
      <items count="3">
        <item x="1"/>
        <item x="0"/>
        <item t="default"/>
      </items>
    </pivotField>
    <pivotField showAll="0"/>
    <pivotField showAll="0">
      <items count="3">
        <item x="0"/>
        <item x="1"/>
        <item t="default"/>
      </items>
    </pivotField>
    <pivotField showAll="0">
      <items count="3">
        <item x="1"/>
        <item x="0"/>
        <item t="default"/>
      </items>
    </pivotField>
    <pivotField showAll="0">
      <items count="3">
        <item x="1"/>
        <item x="0"/>
        <item t="default"/>
      </items>
    </pivotField>
    <pivotField axis="axisRow" showAll="0">
      <items count="6">
        <item x="1"/>
        <item x="3"/>
        <item x="0"/>
        <item x="2"/>
        <item x="4"/>
        <item t="default"/>
      </items>
    </pivotField>
  </pivotFields>
  <rowFields count="2">
    <field x="9"/>
    <field x="18"/>
  </rowFields>
  <rowItems count="16">
    <i>
      <x/>
    </i>
    <i r="1">
      <x/>
    </i>
    <i r="1">
      <x v="1"/>
    </i>
    <i r="1">
      <x v="2"/>
    </i>
    <i r="1">
      <x v="3"/>
    </i>
    <i>
      <x v="1"/>
    </i>
    <i r="1">
      <x/>
    </i>
    <i r="1">
      <x v="1"/>
    </i>
    <i r="1">
      <x v="2"/>
    </i>
    <i r="1">
      <x v="3"/>
    </i>
    <i>
      <x v="2"/>
    </i>
    <i r="1">
      <x/>
    </i>
    <i r="1">
      <x v="1"/>
    </i>
    <i r="1">
      <x v="3"/>
    </i>
    <i r="1">
      <x v="4"/>
    </i>
    <i t="grand">
      <x/>
    </i>
  </rowItems>
  <colItems count="1">
    <i/>
  </colItems>
  <formats count="8">
    <format dxfId="121">
      <pivotArea outline="0" collapsedLevelsAreSubtotals="1" fieldPosition="0"/>
    </format>
    <format dxfId="120">
      <pivotArea dataOnly="0" labelOnly="1" grandCol="1" outline="0" fieldPosition="0"/>
    </format>
    <format dxfId="119">
      <pivotArea outline="0" collapsedLevelsAreSubtotals="1" fieldPosition="0"/>
    </format>
    <format dxfId="118">
      <pivotArea dataOnly="0" labelOnly="1" grandCol="1" outline="0" fieldPosition="0"/>
    </format>
    <format dxfId="117">
      <pivotArea outline="0" collapsedLevelsAreSubtotals="1" fieldPosition="0"/>
    </format>
    <format dxfId="116">
      <pivotArea dataOnly="0" labelOnly="1" grandCol="1" outline="0" fieldPosition="0"/>
    </format>
    <format dxfId="115">
      <pivotArea outline="0" collapsedLevelsAreSubtotals="1" fieldPosition="0"/>
    </format>
    <format dxfId="11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8:G14" firstHeaderRow="1" firstDataRow="3" firstDataCol="1"/>
  <pivotFields count="19">
    <pivotField dataField="1" showAll="0"/>
    <pivotField showAll="0"/>
    <pivotField showAll="0"/>
    <pivotField showAll="0"/>
    <pivotField showAll="0"/>
    <pivotField showAll="0"/>
    <pivotField showAll="0"/>
    <pivotField showAll="0"/>
    <pivotField showAll="0"/>
    <pivotField axis="axisRow" showAll="0">
      <items count="5">
        <item x="0"/>
        <item x="1"/>
        <item x="2"/>
        <item m="1" x="3"/>
        <item t="default"/>
      </items>
    </pivotField>
    <pivotField axis="axisCol" showAll="0">
      <items count="3">
        <item x="1"/>
        <item x="0"/>
        <item t="default"/>
      </items>
    </pivotField>
    <pivotField showAll="0"/>
    <pivotField showAll="0"/>
    <pivotField showAll="0"/>
    <pivotField showAll="0"/>
    <pivotField showAll="0"/>
    <pivotField showAll="0"/>
    <pivotField showAll="0"/>
    <pivotField showAll="0"/>
  </pivotFields>
  <rowFields count="1">
    <field x="9"/>
  </rowFields>
  <rowItems count="4">
    <i>
      <x/>
    </i>
    <i>
      <x v="1"/>
    </i>
    <i>
      <x v="2"/>
    </i>
    <i t="grand">
      <x/>
    </i>
  </rowItems>
  <colFields count="2">
    <field x="10"/>
    <field x="-2"/>
  </colFields>
  <colItems count="6">
    <i>
      <x/>
      <x/>
    </i>
    <i r="1" i="1">
      <x v="1"/>
    </i>
    <i>
      <x v="1"/>
      <x/>
    </i>
    <i r="1" i="1">
      <x v="1"/>
    </i>
    <i t="grand">
      <x/>
    </i>
    <i t="grand" i="1">
      <x/>
    </i>
  </colItems>
  <dataFields count="2">
    <dataField name="Count of Respondent ID" fld="0" subtotal="count" baseField="0" baseItem="0"/>
    <dataField name="Sum of Respondent ID" fld="0" showDataAs="percentOfTotal" baseField="9" baseItem="0" numFmtId="10"/>
  </dataFields>
  <formats count="17">
    <format dxfId="138">
      <pivotArea outline="0" collapsedLevelsAreSubtotals="1" fieldPosition="0"/>
    </format>
    <format dxfId="137">
      <pivotArea dataOnly="0" labelOnly="1" fieldPosition="0">
        <references count="1">
          <reference field="10" count="0"/>
        </references>
      </pivotArea>
    </format>
    <format dxfId="136">
      <pivotArea dataOnly="0" labelOnly="1" grandCol="1" outline="0" fieldPosition="0"/>
    </format>
    <format dxfId="135">
      <pivotArea outline="0" fieldPosition="0">
        <references count="1">
          <reference field="4294967294" count="1">
            <x v="1"/>
          </reference>
        </references>
      </pivotArea>
    </format>
    <format dxfId="134">
      <pivotArea outline="0" collapsedLevelsAreSubtotals="1" fieldPosition="0">
        <references count="2">
          <reference field="4294967294" count="1" selected="0">
            <x v="1"/>
          </reference>
          <reference field="10" count="1" selected="0">
            <x v="0"/>
          </reference>
        </references>
      </pivotArea>
    </format>
    <format dxfId="133">
      <pivotArea dataOnly="0" labelOnly="1" offset="IV256" fieldPosition="0">
        <references count="1">
          <reference field="10" count="1">
            <x v="0"/>
          </reference>
        </references>
      </pivotArea>
    </format>
    <format dxfId="132">
      <pivotArea dataOnly="0" labelOnly="1" outline="0" fieldPosition="0">
        <references count="2">
          <reference field="4294967294" count="1">
            <x v="1"/>
          </reference>
          <reference field="10" count="1" selected="0">
            <x v="0"/>
          </reference>
        </references>
      </pivotArea>
    </format>
    <format dxfId="131">
      <pivotArea outline="0" collapsedLevelsAreSubtotals="1" fieldPosition="0">
        <references count="2">
          <reference field="4294967294" count="1" selected="0">
            <x v="1"/>
          </reference>
          <reference field="10" count="1" selected="0">
            <x v="1"/>
          </reference>
        </references>
      </pivotArea>
    </format>
    <format dxfId="130">
      <pivotArea dataOnly="0" labelOnly="1" offset="IV256" fieldPosition="0">
        <references count="1">
          <reference field="10" count="1">
            <x v="1"/>
          </reference>
        </references>
      </pivotArea>
    </format>
    <format dxfId="129">
      <pivotArea dataOnly="0" labelOnly="1" outline="0" fieldPosition="0">
        <references count="2">
          <reference field="4294967294" count="1">
            <x v="1"/>
          </reference>
          <reference field="10" count="1" selected="0">
            <x v="1"/>
          </reference>
        </references>
      </pivotArea>
    </format>
    <format dxfId="128">
      <pivotArea outline="0" collapsedLevelsAreSubtotals="1" fieldPosition="0">
        <references count="2">
          <reference field="4294967294" count="1" selected="0">
            <x v="1"/>
          </reference>
          <reference field="10" count="1" selected="0">
            <x v="0"/>
          </reference>
        </references>
      </pivotArea>
    </format>
    <format dxfId="127">
      <pivotArea outline="0" collapsedLevelsAreSubtotals="1" fieldPosition="0">
        <references count="2">
          <reference field="4294967294" count="1" selected="0">
            <x v="1"/>
          </reference>
          <reference field="10" count="1" selected="0">
            <x v="1"/>
          </reference>
        </references>
      </pivotArea>
    </format>
    <format dxfId="126">
      <pivotArea field="10" grandCol="1" outline="0" collapsedLevelsAreSubtotals="1" axis="axisCol" fieldPosition="0">
        <references count="1">
          <reference field="4294967294" count="1" selected="0">
            <x v="1"/>
          </reference>
        </references>
      </pivotArea>
    </format>
    <format dxfId="125">
      <pivotArea outline="0" collapsedLevelsAreSubtotals="1" fieldPosition="0">
        <references count="2">
          <reference field="4294967294" count="1" selected="0">
            <x v="1"/>
          </reference>
          <reference field="10" count="1" selected="0">
            <x v="0"/>
          </reference>
        </references>
      </pivotArea>
    </format>
    <format dxfId="124">
      <pivotArea outline="0" collapsedLevelsAreSubtotals="1" fieldPosition="0">
        <references count="2">
          <reference field="4294967294" count="1" selected="0">
            <x v="1"/>
          </reference>
          <reference field="10" count="1" selected="0">
            <x v="1"/>
          </reference>
        </references>
      </pivotArea>
    </format>
    <format dxfId="123">
      <pivotArea field="10" grandCol="1" outline="0" collapsedLevelsAreSubtotals="1" axis="axisCol" fieldPosition="0">
        <references count="1">
          <reference field="4294967294" count="1" selected="0">
            <x v="1"/>
          </reference>
        </references>
      </pivotArea>
    </format>
    <format dxfId="122">
      <pivotArea field="10" dataOnly="0" grandCol="1" outline="0" axis="axisCol"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4" Type="http://schemas.openxmlformats.org/officeDocument/2006/relationships/pivotTable" Target="../pivotTables/pivotTable4.xml"/><Relationship Id="rId5" Type="http://schemas.openxmlformats.org/officeDocument/2006/relationships/pivotTable" Target="../pivotTables/pivotTable5.xml"/><Relationship Id="rId6" Type="http://schemas.openxmlformats.org/officeDocument/2006/relationships/pivotTable" Target="../pivotTables/pivotTable6.xml"/><Relationship Id="rId7" Type="http://schemas.openxmlformats.org/officeDocument/2006/relationships/pivotTable" Target="../pivotTables/pivotTable7.xml"/><Relationship Id="rId8" Type="http://schemas.openxmlformats.org/officeDocument/2006/relationships/pivotTable" Target="../pivotTables/pivotTable8.xml"/><Relationship Id="rId9" Type="http://schemas.openxmlformats.org/officeDocument/2006/relationships/pivotTable" Target="../pivotTables/pivotTable9.xml"/><Relationship Id="rId10" Type="http://schemas.openxmlformats.org/officeDocument/2006/relationships/pivotTable" Target="../pivotTables/pivotTable10.xml"/><Relationship Id="rId11" Type="http://schemas.openxmlformats.org/officeDocument/2006/relationships/printerSettings" Target="../printerSettings/printerSettings2.bin"/><Relationship Id="rId1" Type="http://schemas.openxmlformats.org/officeDocument/2006/relationships/pivotTable" Target="../pivotTables/pivotTable1.xml"/><Relationship Id="rId2"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opLeftCell="J1" workbookViewId="0">
      <selection activeCell="S1" sqref="S1"/>
    </sheetView>
  </sheetViews>
  <sheetFormatPr baseColWidth="10" defaultColWidth="8.83203125" defaultRowHeight="15" x14ac:dyDescent="0.2"/>
  <cols>
    <col min="1" max="9" width="1.5" customWidth="1"/>
    <col min="10" max="10" width="21.5" customWidth="1"/>
    <col min="11" max="11" width="23.5" customWidth="1"/>
    <col min="12" max="12" width="27.1640625" customWidth="1"/>
    <col min="13" max="13" width="29.33203125" customWidth="1"/>
    <col min="14" max="14" width="26.5" customWidth="1"/>
    <col min="15" max="15" width="25.33203125" customWidth="1"/>
    <col min="16" max="16" width="27.5" customWidth="1"/>
    <col min="17" max="17" width="27.1640625" customWidth="1"/>
    <col min="18" max="18" width="28" customWidth="1"/>
    <col min="19" max="19" width="31.1640625" customWidth="1"/>
  </cols>
  <sheetData>
    <row r="1" spans="1:19" s="2" customFormat="1" ht="98" x14ac:dyDescent="0.15">
      <c r="A1" s="2" t="s">
        <v>0</v>
      </c>
      <c r="B1" s="2" t="s">
        <v>1</v>
      </c>
      <c r="C1" s="2" t="s">
        <v>2</v>
      </c>
      <c r="D1" s="2" t="s">
        <v>3</v>
      </c>
      <c r="E1" s="2" t="s">
        <v>4</v>
      </c>
      <c r="F1" s="2" t="s">
        <v>5</v>
      </c>
      <c r="G1" s="2" t="s">
        <v>6</v>
      </c>
      <c r="H1" s="2" t="s">
        <v>7</v>
      </c>
      <c r="I1" s="2" t="s">
        <v>8</v>
      </c>
      <c r="J1" s="3" t="s">
        <v>9</v>
      </c>
      <c r="K1" s="3" t="s">
        <v>10</v>
      </c>
      <c r="L1" s="3" t="s">
        <v>11</v>
      </c>
      <c r="M1" s="3" t="s">
        <v>12</v>
      </c>
      <c r="N1" s="3" t="s">
        <v>13</v>
      </c>
      <c r="O1" s="3" t="s">
        <v>14</v>
      </c>
      <c r="P1" s="3" t="s">
        <v>15</v>
      </c>
      <c r="Q1" s="3" t="s">
        <v>16</v>
      </c>
      <c r="R1" s="3" t="s">
        <v>17</v>
      </c>
      <c r="S1" s="2" t="s">
        <v>18</v>
      </c>
    </row>
    <row r="2" spans="1:19" x14ac:dyDescent="0.2">
      <c r="A2">
        <v>11063504739</v>
      </c>
      <c r="B2">
        <v>247822358</v>
      </c>
      <c r="C2" s="1">
        <v>43752.214386574073</v>
      </c>
      <c r="D2" s="1">
        <v>43752.218622685185</v>
      </c>
      <c r="E2" t="s">
        <v>36</v>
      </c>
      <c r="J2" t="s">
        <v>37</v>
      </c>
      <c r="K2" t="s">
        <v>21</v>
      </c>
      <c r="L2" t="s">
        <v>21</v>
      </c>
      <c r="N2" t="s">
        <v>21</v>
      </c>
      <c r="O2" t="s">
        <v>23</v>
      </c>
      <c r="P2" t="s">
        <v>27</v>
      </c>
      <c r="Q2" t="s">
        <v>21</v>
      </c>
      <c r="R2" t="s">
        <v>21</v>
      </c>
      <c r="S2" t="s">
        <v>38</v>
      </c>
    </row>
    <row r="3" spans="1:19" x14ac:dyDescent="0.2">
      <c r="A3">
        <v>11059676673</v>
      </c>
      <c r="B3">
        <v>247822358</v>
      </c>
      <c r="C3" s="1">
        <v>43749.587696759256</v>
      </c>
      <c r="D3" s="1">
        <v>43749.588530092595</v>
      </c>
      <c r="E3" t="s">
        <v>55</v>
      </c>
      <c r="J3" t="s">
        <v>37</v>
      </c>
      <c r="K3" t="s">
        <v>21</v>
      </c>
      <c r="L3" t="s">
        <v>27</v>
      </c>
      <c r="N3" t="s">
        <v>21</v>
      </c>
      <c r="O3" t="s">
        <v>23</v>
      </c>
      <c r="P3" t="s">
        <v>27</v>
      </c>
      <c r="Q3" t="s">
        <v>27</v>
      </c>
      <c r="R3" t="s">
        <v>27</v>
      </c>
      <c r="S3" t="s">
        <v>30</v>
      </c>
    </row>
    <row r="4" spans="1:19" x14ac:dyDescent="0.2">
      <c r="A4">
        <v>11057629156</v>
      </c>
      <c r="B4">
        <v>247822358</v>
      </c>
      <c r="C4" s="1">
        <v>43748.797118055554</v>
      </c>
      <c r="D4" s="1">
        <v>43748.797881944447</v>
      </c>
      <c r="E4" t="s">
        <v>62</v>
      </c>
      <c r="J4" t="s">
        <v>37</v>
      </c>
      <c r="K4" t="s">
        <v>27</v>
      </c>
      <c r="L4" t="s">
        <v>27</v>
      </c>
      <c r="N4" t="s">
        <v>27</v>
      </c>
      <c r="P4" t="s">
        <v>27</v>
      </c>
      <c r="Q4" t="s">
        <v>27</v>
      </c>
      <c r="R4" t="s">
        <v>27</v>
      </c>
      <c r="S4" t="s">
        <v>24</v>
      </c>
    </row>
    <row r="5" spans="1:19" x14ac:dyDescent="0.2">
      <c r="A5">
        <v>11057574497</v>
      </c>
      <c r="B5">
        <v>247822358</v>
      </c>
      <c r="C5" s="1">
        <v>43748.773344907408</v>
      </c>
      <c r="D5" s="1">
        <v>43748.77443287037</v>
      </c>
      <c r="E5" t="s">
        <v>66</v>
      </c>
      <c r="J5" t="s">
        <v>37</v>
      </c>
      <c r="K5" t="s">
        <v>21</v>
      </c>
      <c r="L5" t="s">
        <v>27</v>
      </c>
      <c r="N5" t="s">
        <v>21</v>
      </c>
      <c r="O5" t="s">
        <v>67</v>
      </c>
      <c r="P5" t="s">
        <v>27</v>
      </c>
      <c r="Q5" t="s">
        <v>21</v>
      </c>
      <c r="R5" t="s">
        <v>27</v>
      </c>
      <c r="S5" t="s">
        <v>33</v>
      </c>
    </row>
    <row r="6" spans="1:19" x14ac:dyDescent="0.2">
      <c r="A6">
        <v>11057382237</v>
      </c>
      <c r="B6">
        <v>247822358</v>
      </c>
      <c r="C6" s="1">
        <v>43748.703483796293</v>
      </c>
      <c r="D6" s="1">
        <v>43748.70553240741</v>
      </c>
      <c r="E6" t="s">
        <v>74</v>
      </c>
      <c r="J6" t="s">
        <v>37</v>
      </c>
      <c r="K6" t="s">
        <v>27</v>
      </c>
      <c r="L6" t="s">
        <v>27</v>
      </c>
      <c r="N6" t="s">
        <v>27</v>
      </c>
      <c r="P6" t="s">
        <v>27</v>
      </c>
      <c r="Q6" t="s">
        <v>27</v>
      </c>
      <c r="R6" t="s">
        <v>27</v>
      </c>
      <c r="S6" t="s">
        <v>33</v>
      </c>
    </row>
    <row r="7" spans="1:19" x14ac:dyDescent="0.2">
      <c r="A7">
        <v>11057035355</v>
      </c>
      <c r="B7">
        <v>247822358</v>
      </c>
      <c r="C7" s="1">
        <v>43748.61041666667</v>
      </c>
      <c r="D7" s="1">
        <v>43748.611342592594</v>
      </c>
      <c r="E7" t="s">
        <v>92</v>
      </c>
      <c r="J7" t="s">
        <v>37</v>
      </c>
      <c r="K7" t="s">
        <v>21</v>
      </c>
      <c r="L7" t="s">
        <v>27</v>
      </c>
      <c r="N7" t="s">
        <v>27</v>
      </c>
      <c r="P7" t="s">
        <v>27</v>
      </c>
      <c r="Q7" t="s">
        <v>21</v>
      </c>
      <c r="R7" t="s">
        <v>27</v>
      </c>
      <c r="S7" t="s">
        <v>33</v>
      </c>
    </row>
    <row r="8" spans="1:19" x14ac:dyDescent="0.2">
      <c r="A8">
        <v>11057016009</v>
      </c>
      <c r="B8">
        <v>247822358</v>
      </c>
      <c r="C8" s="1">
        <v>43748.605300925927</v>
      </c>
      <c r="D8" s="1">
        <v>43748.606874999998</v>
      </c>
      <c r="E8" t="s">
        <v>93</v>
      </c>
      <c r="J8" t="s">
        <v>37</v>
      </c>
      <c r="K8" t="s">
        <v>21</v>
      </c>
      <c r="L8" t="s">
        <v>21</v>
      </c>
      <c r="M8" t="s">
        <v>94</v>
      </c>
      <c r="N8" t="s">
        <v>27</v>
      </c>
      <c r="P8" t="s">
        <v>27</v>
      </c>
      <c r="Q8" t="s">
        <v>21</v>
      </c>
      <c r="R8" t="s">
        <v>21</v>
      </c>
      <c r="S8" t="s">
        <v>30</v>
      </c>
    </row>
    <row r="9" spans="1:19" x14ac:dyDescent="0.2">
      <c r="A9">
        <v>11056754916</v>
      </c>
      <c r="B9">
        <v>247822358</v>
      </c>
      <c r="C9" s="1">
        <v>43748.539942129632</v>
      </c>
      <c r="D9" s="1">
        <v>43748.541400462964</v>
      </c>
      <c r="E9" t="s">
        <v>107</v>
      </c>
      <c r="J9" t="s">
        <v>37</v>
      </c>
      <c r="K9" t="s">
        <v>21</v>
      </c>
      <c r="L9" t="s">
        <v>21</v>
      </c>
      <c r="M9" t="s">
        <v>108</v>
      </c>
      <c r="N9" t="s">
        <v>21</v>
      </c>
      <c r="O9" t="s">
        <v>23</v>
      </c>
      <c r="P9" t="s">
        <v>27</v>
      </c>
      <c r="Q9" t="s">
        <v>21</v>
      </c>
      <c r="R9" t="s">
        <v>21</v>
      </c>
      <c r="S9" t="s">
        <v>30</v>
      </c>
    </row>
    <row r="10" spans="1:19" x14ac:dyDescent="0.2">
      <c r="A10">
        <v>11056727272</v>
      </c>
      <c r="B10">
        <v>247822358</v>
      </c>
      <c r="C10" s="1">
        <v>43748.533541666664</v>
      </c>
      <c r="D10" s="1">
        <v>43748.534560185188</v>
      </c>
      <c r="E10" t="s">
        <v>109</v>
      </c>
      <c r="J10" t="s">
        <v>37</v>
      </c>
      <c r="K10" t="s">
        <v>21</v>
      </c>
      <c r="L10" t="s">
        <v>21</v>
      </c>
      <c r="M10" t="s">
        <v>110</v>
      </c>
      <c r="N10" t="s">
        <v>21</v>
      </c>
      <c r="O10" t="s">
        <v>111</v>
      </c>
      <c r="P10" t="s">
        <v>27</v>
      </c>
      <c r="Q10" t="s">
        <v>21</v>
      </c>
      <c r="R10" t="s">
        <v>21</v>
      </c>
      <c r="S10" t="s">
        <v>24</v>
      </c>
    </row>
    <row r="11" spans="1:19" x14ac:dyDescent="0.2">
      <c r="A11">
        <v>11056705124</v>
      </c>
      <c r="B11">
        <v>247822358</v>
      </c>
      <c r="C11" s="1">
        <v>43748.507627314815</v>
      </c>
      <c r="D11" s="1">
        <v>43748.529004629629</v>
      </c>
      <c r="E11" t="s">
        <v>115</v>
      </c>
      <c r="J11" t="s">
        <v>37</v>
      </c>
      <c r="K11" t="s">
        <v>27</v>
      </c>
      <c r="L11" t="s">
        <v>27</v>
      </c>
      <c r="N11" t="s">
        <v>21</v>
      </c>
      <c r="O11" t="s">
        <v>23</v>
      </c>
      <c r="P11" t="s">
        <v>27</v>
      </c>
      <c r="Q11" t="s">
        <v>27</v>
      </c>
      <c r="R11" t="s">
        <v>27</v>
      </c>
      <c r="S11" t="s">
        <v>33</v>
      </c>
    </row>
    <row r="12" spans="1:19" x14ac:dyDescent="0.2">
      <c r="A12">
        <v>11056694168</v>
      </c>
      <c r="B12">
        <v>247822358</v>
      </c>
      <c r="C12" s="1">
        <v>43748.524641203701</v>
      </c>
      <c r="D12" s="1">
        <v>43748.52621527778</v>
      </c>
      <c r="E12" t="s">
        <v>116</v>
      </c>
      <c r="J12" t="s">
        <v>37</v>
      </c>
      <c r="K12" t="s">
        <v>21</v>
      </c>
      <c r="L12" t="s">
        <v>21</v>
      </c>
      <c r="M12" t="s">
        <v>117</v>
      </c>
      <c r="N12" t="s">
        <v>21</v>
      </c>
      <c r="O12" t="s">
        <v>118</v>
      </c>
      <c r="P12" t="s">
        <v>27</v>
      </c>
      <c r="Q12" t="s">
        <v>21</v>
      </c>
      <c r="R12" t="s">
        <v>21</v>
      </c>
      <c r="S12" t="s">
        <v>30</v>
      </c>
    </row>
    <row r="13" spans="1:19" x14ac:dyDescent="0.2">
      <c r="A13">
        <v>11067356421</v>
      </c>
      <c r="B13">
        <v>247822358</v>
      </c>
      <c r="C13" s="1">
        <v>43753.528240740743</v>
      </c>
      <c r="D13" s="1">
        <v>43753.532337962963</v>
      </c>
      <c r="E13" t="s">
        <v>25</v>
      </c>
      <c r="J13" t="s">
        <v>26</v>
      </c>
      <c r="K13" t="s">
        <v>21</v>
      </c>
      <c r="L13" t="s">
        <v>27</v>
      </c>
      <c r="M13" t="s">
        <v>28</v>
      </c>
      <c r="N13" t="s">
        <v>21</v>
      </c>
      <c r="O13" t="s">
        <v>29</v>
      </c>
      <c r="P13" t="s">
        <v>27</v>
      </c>
      <c r="Q13" t="s">
        <v>27</v>
      </c>
      <c r="R13" t="s">
        <v>27</v>
      </c>
      <c r="S13" t="s">
        <v>30</v>
      </c>
    </row>
    <row r="14" spans="1:19" x14ac:dyDescent="0.2">
      <c r="A14">
        <v>11062323223</v>
      </c>
      <c r="B14">
        <v>247822358</v>
      </c>
      <c r="C14" s="1">
        <v>43751.444108796299</v>
      </c>
      <c r="D14" s="1">
        <v>43751.445590277777</v>
      </c>
      <c r="E14" t="s">
        <v>45</v>
      </c>
      <c r="J14" t="s">
        <v>26</v>
      </c>
      <c r="K14" t="s">
        <v>21</v>
      </c>
      <c r="L14" t="s">
        <v>21</v>
      </c>
      <c r="M14" t="s">
        <v>46</v>
      </c>
      <c r="N14" t="s">
        <v>21</v>
      </c>
      <c r="O14" t="s">
        <v>23</v>
      </c>
      <c r="P14" t="s">
        <v>27</v>
      </c>
      <c r="Q14" t="s">
        <v>21</v>
      </c>
      <c r="R14" t="s">
        <v>21</v>
      </c>
      <c r="S14" t="s">
        <v>30</v>
      </c>
    </row>
    <row r="15" spans="1:19" x14ac:dyDescent="0.2">
      <c r="A15">
        <v>11060949572</v>
      </c>
      <c r="B15">
        <v>247822358</v>
      </c>
      <c r="C15" s="1">
        <v>43750.323252314818</v>
      </c>
      <c r="D15" s="1">
        <v>43750.324062500003</v>
      </c>
      <c r="E15" t="s">
        <v>48</v>
      </c>
      <c r="J15" t="s">
        <v>26</v>
      </c>
      <c r="K15" t="s">
        <v>21</v>
      </c>
      <c r="L15" t="s">
        <v>27</v>
      </c>
      <c r="N15" t="s">
        <v>21</v>
      </c>
      <c r="O15" t="s">
        <v>23</v>
      </c>
      <c r="P15" t="s">
        <v>27</v>
      </c>
      <c r="Q15" t="s">
        <v>21</v>
      </c>
      <c r="R15" t="s">
        <v>21</v>
      </c>
      <c r="S15" t="s">
        <v>30</v>
      </c>
    </row>
    <row r="16" spans="1:19" x14ac:dyDescent="0.2">
      <c r="A16">
        <v>11060264896</v>
      </c>
      <c r="B16">
        <v>247822358</v>
      </c>
      <c r="C16" s="1">
        <v>43749.79</v>
      </c>
      <c r="D16" s="1">
        <v>43749.791354166664</v>
      </c>
      <c r="E16" t="s">
        <v>49</v>
      </c>
      <c r="J16" t="s">
        <v>26</v>
      </c>
      <c r="K16" t="s">
        <v>21</v>
      </c>
      <c r="L16" t="s">
        <v>21</v>
      </c>
      <c r="M16" t="s">
        <v>50</v>
      </c>
      <c r="N16" t="s">
        <v>21</v>
      </c>
      <c r="O16" t="s">
        <v>23</v>
      </c>
      <c r="P16" t="s">
        <v>27</v>
      </c>
      <c r="Q16" t="s">
        <v>21</v>
      </c>
      <c r="R16" t="s">
        <v>21</v>
      </c>
      <c r="S16" t="s">
        <v>24</v>
      </c>
    </row>
    <row r="17" spans="1:19" x14ac:dyDescent="0.2">
      <c r="A17">
        <v>11058802714</v>
      </c>
      <c r="B17">
        <v>247822358</v>
      </c>
      <c r="C17" s="1">
        <v>43749.363009259258</v>
      </c>
      <c r="D17" s="1">
        <v>43749.364085648151</v>
      </c>
      <c r="E17" t="s">
        <v>57</v>
      </c>
      <c r="J17" t="s">
        <v>26</v>
      </c>
      <c r="K17" t="s">
        <v>21</v>
      </c>
      <c r="L17" t="s">
        <v>27</v>
      </c>
      <c r="N17" t="s">
        <v>27</v>
      </c>
      <c r="P17" t="s">
        <v>27</v>
      </c>
      <c r="Q17" t="s">
        <v>21</v>
      </c>
      <c r="R17" t="s">
        <v>21</v>
      </c>
      <c r="S17" t="s">
        <v>24</v>
      </c>
    </row>
    <row r="18" spans="1:19" x14ac:dyDescent="0.2">
      <c r="A18">
        <v>11058736040</v>
      </c>
      <c r="B18">
        <v>247822358</v>
      </c>
      <c r="C18" s="1">
        <v>43749.342048611114</v>
      </c>
      <c r="D18" s="1">
        <v>43749.343171296299</v>
      </c>
      <c r="E18" t="s">
        <v>58</v>
      </c>
      <c r="J18" t="s">
        <v>26</v>
      </c>
      <c r="K18" t="s">
        <v>21</v>
      </c>
      <c r="L18" t="s">
        <v>27</v>
      </c>
      <c r="N18" t="s">
        <v>27</v>
      </c>
      <c r="P18" t="s">
        <v>27</v>
      </c>
      <c r="Q18" t="s">
        <v>27</v>
      </c>
      <c r="R18" t="s">
        <v>21</v>
      </c>
      <c r="S18" t="s">
        <v>24</v>
      </c>
    </row>
    <row r="19" spans="1:19" x14ac:dyDescent="0.2">
      <c r="A19">
        <v>11057514336</v>
      </c>
      <c r="B19">
        <v>247822358</v>
      </c>
      <c r="C19" s="1">
        <v>43748.745740740742</v>
      </c>
      <c r="D19" s="1">
        <v>43748.750196759262</v>
      </c>
      <c r="E19" t="s">
        <v>71</v>
      </c>
      <c r="J19" t="s">
        <v>26</v>
      </c>
      <c r="K19" t="s">
        <v>27</v>
      </c>
      <c r="L19" t="s">
        <v>27</v>
      </c>
      <c r="N19" t="s">
        <v>21</v>
      </c>
      <c r="O19" t="s">
        <v>72</v>
      </c>
      <c r="P19" t="s">
        <v>27</v>
      </c>
      <c r="Q19" t="s">
        <v>27</v>
      </c>
      <c r="R19" t="s">
        <v>27</v>
      </c>
      <c r="S19" t="s">
        <v>33</v>
      </c>
    </row>
    <row r="20" spans="1:19" x14ac:dyDescent="0.2">
      <c r="A20">
        <v>11057467892</v>
      </c>
      <c r="B20">
        <v>247822358</v>
      </c>
      <c r="C20" s="1">
        <v>43748.73300925926</v>
      </c>
      <c r="D20" s="1">
        <v>43748.733425925922</v>
      </c>
      <c r="E20" t="s">
        <v>73</v>
      </c>
      <c r="J20" t="s">
        <v>26</v>
      </c>
      <c r="K20" t="s">
        <v>27</v>
      </c>
      <c r="L20" t="s">
        <v>27</v>
      </c>
      <c r="N20" t="s">
        <v>27</v>
      </c>
      <c r="P20" t="s">
        <v>27</v>
      </c>
      <c r="Q20" t="s">
        <v>27</v>
      </c>
      <c r="R20" t="s">
        <v>27</v>
      </c>
      <c r="S20" t="s">
        <v>33</v>
      </c>
    </row>
    <row r="21" spans="1:19" x14ac:dyDescent="0.2">
      <c r="A21">
        <v>11057381263</v>
      </c>
      <c r="B21">
        <v>247822358</v>
      </c>
      <c r="C21" s="1">
        <v>43748.703402777777</v>
      </c>
      <c r="D21" s="1">
        <v>43748.705243055556</v>
      </c>
      <c r="E21" t="s">
        <v>75</v>
      </c>
      <c r="J21" t="s">
        <v>26</v>
      </c>
      <c r="K21" t="s">
        <v>27</v>
      </c>
      <c r="L21" t="s">
        <v>27</v>
      </c>
      <c r="N21" t="s">
        <v>27</v>
      </c>
      <c r="P21" t="s">
        <v>27</v>
      </c>
      <c r="Q21" t="s">
        <v>21</v>
      </c>
      <c r="R21" t="s">
        <v>21</v>
      </c>
      <c r="S21" t="s">
        <v>33</v>
      </c>
    </row>
    <row r="22" spans="1:19" x14ac:dyDescent="0.2">
      <c r="A22">
        <v>11057070244</v>
      </c>
      <c r="B22">
        <v>247822358</v>
      </c>
      <c r="C22" s="1">
        <v>43748.6175</v>
      </c>
      <c r="D22" s="1">
        <v>43748.619826388887</v>
      </c>
      <c r="E22" t="s">
        <v>84</v>
      </c>
      <c r="J22" t="s">
        <v>26</v>
      </c>
      <c r="K22" t="s">
        <v>21</v>
      </c>
      <c r="L22" t="s">
        <v>27</v>
      </c>
      <c r="N22" t="s">
        <v>21</v>
      </c>
      <c r="O22" t="s">
        <v>85</v>
      </c>
      <c r="P22" t="s">
        <v>27</v>
      </c>
      <c r="Q22" t="s">
        <v>27</v>
      </c>
      <c r="R22" t="s">
        <v>27</v>
      </c>
      <c r="S22" t="s">
        <v>33</v>
      </c>
    </row>
    <row r="23" spans="1:19" x14ac:dyDescent="0.2">
      <c r="A23">
        <v>11057066053</v>
      </c>
      <c r="B23">
        <v>247822358</v>
      </c>
      <c r="C23" s="1">
        <v>43748.617615740739</v>
      </c>
      <c r="D23" s="1">
        <v>43748.618784722225</v>
      </c>
      <c r="E23" t="s">
        <v>86</v>
      </c>
      <c r="J23" t="s">
        <v>26</v>
      </c>
      <c r="K23" t="s">
        <v>27</v>
      </c>
      <c r="L23" t="s">
        <v>27</v>
      </c>
      <c r="N23" t="s">
        <v>21</v>
      </c>
      <c r="O23" t="s">
        <v>87</v>
      </c>
      <c r="P23" t="s">
        <v>27</v>
      </c>
      <c r="Q23" t="s">
        <v>27</v>
      </c>
      <c r="R23" t="s">
        <v>27</v>
      </c>
      <c r="S23" t="s">
        <v>24</v>
      </c>
    </row>
    <row r="24" spans="1:19" x14ac:dyDescent="0.2">
      <c r="A24">
        <v>11057053853</v>
      </c>
      <c r="B24">
        <v>247822358</v>
      </c>
      <c r="C24" s="1">
        <v>43748.614675925928</v>
      </c>
      <c r="D24" s="1">
        <v>43748.61582175926</v>
      </c>
      <c r="E24" t="s">
        <v>88</v>
      </c>
      <c r="J24" t="s">
        <v>26</v>
      </c>
      <c r="K24" t="s">
        <v>27</v>
      </c>
      <c r="L24" t="s">
        <v>27</v>
      </c>
      <c r="N24" t="s">
        <v>21</v>
      </c>
      <c r="O24" t="s">
        <v>89</v>
      </c>
      <c r="P24" t="s">
        <v>27</v>
      </c>
      <c r="Q24" t="s">
        <v>21</v>
      </c>
      <c r="R24" t="s">
        <v>21</v>
      </c>
      <c r="S24" t="s">
        <v>30</v>
      </c>
    </row>
    <row r="25" spans="1:19" x14ac:dyDescent="0.2">
      <c r="A25">
        <v>11057039723</v>
      </c>
      <c r="B25">
        <v>247822358</v>
      </c>
      <c r="C25" s="1">
        <v>43748.609467592592</v>
      </c>
      <c r="D25" s="1">
        <v>43748.612384259257</v>
      </c>
      <c r="E25" t="s">
        <v>90</v>
      </c>
      <c r="J25" t="s">
        <v>26</v>
      </c>
      <c r="K25" t="s">
        <v>21</v>
      </c>
      <c r="L25" t="s">
        <v>21</v>
      </c>
      <c r="M25" t="s">
        <v>91</v>
      </c>
      <c r="N25" t="s">
        <v>21</v>
      </c>
      <c r="O25" t="s">
        <v>23</v>
      </c>
      <c r="P25" t="s">
        <v>27</v>
      </c>
      <c r="Q25" t="s">
        <v>21</v>
      </c>
      <c r="R25" t="s">
        <v>27</v>
      </c>
      <c r="S25" t="s">
        <v>30</v>
      </c>
    </row>
    <row r="26" spans="1:19" x14ac:dyDescent="0.2">
      <c r="A26">
        <v>11056990753</v>
      </c>
      <c r="B26">
        <v>247822358</v>
      </c>
      <c r="C26" s="1">
        <v>43748.599618055552</v>
      </c>
      <c r="D26" s="1">
        <v>43748.600752314815</v>
      </c>
      <c r="E26" t="s">
        <v>95</v>
      </c>
      <c r="J26" t="s">
        <v>26</v>
      </c>
      <c r="K26" t="s">
        <v>21</v>
      </c>
      <c r="L26" t="s">
        <v>21</v>
      </c>
      <c r="M26" t="s">
        <v>96</v>
      </c>
      <c r="N26" t="s">
        <v>21</v>
      </c>
      <c r="O26" t="s">
        <v>97</v>
      </c>
      <c r="P26" t="s">
        <v>21</v>
      </c>
      <c r="Q26" t="s">
        <v>21</v>
      </c>
      <c r="R26" t="s">
        <v>21</v>
      </c>
      <c r="S26" t="s">
        <v>30</v>
      </c>
    </row>
    <row r="27" spans="1:19" x14ac:dyDescent="0.2">
      <c r="A27">
        <v>11056914258</v>
      </c>
      <c r="B27">
        <v>247822358</v>
      </c>
      <c r="C27" s="1">
        <v>43748.580428240741</v>
      </c>
      <c r="D27" s="1">
        <v>43748.581782407404</v>
      </c>
      <c r="E27" t="s">
        <v>99</v>
      </c>
      <c r="J27" t="s">
        <v>26</v>
      </c>
      <c r="K27" t="s">
        <v>21</v>
      </c>
      <c r="L27" t="s">
        <v>27</v>
      </c>
      <c r="N27" t="s">
        <v>21</v>
      </c>
      <c r="O27" t="s">
        <v>100</v>
      </c>
      <c r="P27" t="s">
        <v>27</v>
      </c>
      <c r="Q27" t="s">
        <v>21</v>
      </c>
      <c r="R27" t="s">
        <v>27</v>
      </c>
      <c r="S27" t="s">
        <v>33</v>
      </c>
    </row>
    <row r="28" spans="1:19" x14ac:dyDescent="0.2">
      <c r="A28">
        <v>11056778775</v>
      </c>
      <c r="B28">
        <v>247822358</v>
      </c>
      <c r="C28" s="1">
        <v>43748.54614583333</v>
      </c>
      <c r="D28" s="1">
        <v>43748.547349537039</v>
      </c>
      <c r="E28" t="s">
        <v>104</v>
      </c>
      <c r="J28" t="s">
        <v>26</v>
      </c>
      <c r="K28" t="s">
        <v>21</v>
      </c>
      <c r="L28" t="s">
        <v>27</v>
      </c>
      <c r="N28" t="s">
        <v>21</v>
      </c>
      <c r="O28" t="s">
        <v>23</v>
      </c>
      <c r="P28" t="s">
        <v>27</v>
      </c>
      <c r="Q28" t="s">
        <v>21</v>
      </c>
      <c r="R28" t="s">
        <v>21</v>
      </c>
      <c r="S28" t="s">
        <v>30</v>
      </c>
    </row>
    <row r="29" spans="1:19" x14ac:dyDescent="0.2">
      <c r="A29">
        <v>11056679075</v>
      </c>
      <c r="B29">
        <v>247822358</v>
      </c>
      <c r="C29" s="1">
        <v>43748.512303240743</v>
      </c>
      <c r="D29" s="1">
        <v>43748.522418981483</v>
      </c>
      <c r="E29" t="s">
        <v>119</v>
      </c>
      <c r="J29" t="s">
        <v>26</v>
      </c>
      <c r="K29" t="s">
        <v>27</v>
      </c>
      <c r="L29" t="s">
        <v>21</v>
      </c>
      <c r="M29" t="s">
        <v>120</v>
      </c>
      <c r="N29" t="s">
        <v>21</v>
      </c>
      <c r="O29" t="s">
        <v>121</v>
      </c>
      <c r="P29" t="s">
        <v>27</v>
      </c>
      <c r="Q29" t="s">
        <v>27</v>
      </c>
      <c r="R29" t="s">
        <v>27</v>
      </c>
      <c r="S29" t="s">
        <v>38</v>
      </c>
    </row>
    <row r="30" spans="1:19" x14ac:dyDescent="0.2">
      <c r="A30">
        <v>11056648892</v>
      </c>
      <c r="B30">
        <v>247822358</v>
      </c>
      <c r="C30" s="1">
        <v>43748.513935185183</v>
      </c>
      <c r="D30" s="1">
        <v>43748.514872685184</v>
      </c>
      <c r="E30" t="s">
        <v>131</v>
      </c>
      <c r="J30" t="s">
        <v>26</v>
      </c>
      <c r="K30" t="s">
        <v>21</v>
      </c>
      <c r="L30" t="s">
        <v>27</v>
      </c>
      <c r="N30" t="s">
        <v>21</v>
      </c>
      <c r="O30" t="s">
        <v>87</v>
      </c>
      <c r="P30" t="s">
        <v>27</v>
      </c>
      <c r="Q30" t="s">
        <v>21</v>
      </c>
      <c r="R30" t="s">
        <v>21</v>
      </c>
      <c r="S30" t="s">
        <v>30</v>
      </c>
    </row>
    <row r="31" spans="1:19" x14ac:dyDescent="0.2">
      <c r="A31">
        <v>11056645041</v>
      </c>
      <c r="B31">
        <v>247822358</v>
      </c>
      <c r="C31" s="1">
        <v>43748.513067129628</v>
      </c>
      <c r="D31" s="1">
        <v>43748.513935185183</v>
      </c>
      <c r="E31" t="s">
        <v>132</v>
      </c>
      <c r="J31" t="s">
        <v>26</v>
      </c>
      <c r="K31" t="s">
        <v>27</v>
      </c>
      <c r="L31" t="s">
        <v>27</v>
      </c>
      <c r="N31" t="s">
        <v>27</v>
      </c>
      <c r="P31" t="s">
        <v>27</v>
      </c>
      <c r="Q31" t="s">
        <v>27</v>
      </c>
      <c r="R31" t="s">
        <v>27</v>
      </c>
      <c r="S31" t="s">
        <v>33</v>
      </c>
    </row>
    <row r="32" spans="1:19" x14ac:dyDescent="0.2">
      <c r="A32">
        <v>11056624928</v>
      </c>
      <c r="B32">
        <v>247822358</v>
      </c>
      <c r="C32" s="1">
        <v>43748.507523148146</v>
      </c>
      <c r="D32" s="1">
        <v>43748.509004629632</v>
      </c>
      <c r="E32" t="s">
        <v>136</v>
      </c>
      <c r="J32" t="s">
        <v>26</v>
      </c>
      <c r="K32" t="s">
        <v>21</v>
      </c>
      <c r="L32" t="s">
        <v>21</v>
      </c>
      <c r="M32" t="s">
        <v>137</v>
      </c>
      <c r="N32" t="s">
        <v>21</v>
      </c>
      <c r="O32" t="s">
        <v>138</v>
      </c>
      <c r="P32" t="s">
        <v>27</v>
      </c>
      <c r="Q32" t="s">
        <v>21</v>
      </c>
      <c r="R32" t="s">
        <v>21</v>
      </c>
      <c r="S32" t="s">
        <v>30</v>
      </c>
    </row>
    <row r="33" spans="1:19" x14ac:dyDescent="0.2">
      <c r="A33">
        <v>11056620346</v>
      </c>
      <c r="B33">
        <v>247822358</v>
      </c>
      <c r="C33" s="1">
        <v>43748.507199074076</v>
      </c>
      <c r="D33" s="1">
        <v>43748.507905092592</v>
      </c>
      <c r="E33" t="s">
        <v>142</v>
      </c>
      <c r="J33" t="s">
        <v>26</v>
      </c>
      <c r="K33" t="s">
        <v>21</v>
      </c>
      <c r="L33" t="s">
        <v>27</v>
      </c>
      <c r="N33" t="s">
        <v>27</v>
      </c>
      <c r="P33" t="s">
        <v>27</v>
      </c>
      <c r="Q33" t="s">
        <v>21</v>
      </c>
      <c r="R33" t="s">
        <v>27</v>
      </c>
      <c r="S33" t="s">
        <v>30</v>
      </c>
    </row>
    <row r="34" spans="1:19" x14ac:dyDescent="0.2">
      <c r="A34">
        <v>11056616041</v>
      </c>
      <c r="B34">
        <v>247822358</v>
      </c>
      <c r="C34" s="1">
        <v>43748.503263888888</v>
      </c>
      <c r="D34" s="1">
        <v>43748.506851851853</v>
      </c>
      <c r="E34" t="s">
        <v>143</v>
      </c>
      <c r="J34" t="s">
        <v>26</v>
      </c>
      <c r="K34" t="s">
        <v>21</v>
      </c>
      <c r="L34" t="s">
        <v>27</v>
      </c>
      <c r="N34" t="s">
        <v>21</v>
      </c>
      <c r="O34" t="s">
        <v>144</v>
      </c>
      <c r="P34" t="s">
        <v>27</v>
      </c>
      <c r="Q34" t="s">
        <v>27</v>
      </c>
      <c r="R34" t="s">
        <v>27</v>
      </c>
      <c r="S34" t="s">
        <v>38</v>
      </c>
    </row>
    <row r="35" spans="1:19" x14ac:dyDescent="0.2">
      <c r="A35">
        <v>11056609298</v>
      </c>
      <c r="B35">
        <v>247822358</v>
      </c>
      <c r="C35" s="1">
        <v>43748.504363425927</v>
      </c>
      <c r="D35" s="1">
        <v>43748.505219907405</v>
      </c>
      <c r="E35" t="s">
        <v>147</v>
      </c>
      <c r="J35" t="s">
        <v>26</v>
      </c>
      <c r="K35" t="s">
        <v>21</v>
      </c>
      <c r="L35" t="s">
        <v>27</v>
      </c>
      <c r="N35" t="s">
        <v>21</v>
      </c>
      <c r="O35" t="s">
        <v>148</v>
      </c>
      <c r="P35" t="s">
        <v>27</v>
      </c>
      <c r="Q35" t="s">
        <v>21</v>
      </c>
      <c r="R35" t="s">
        <v>21</v>
      </c>
      <c r="S35" t="s">
        <v>30</v>
      </c>
    </row>
    <row r="36" spans="1:19" x14ac:dyDescent="0.2">
      <c r="A36">
        <v>11056607633</v>
      </c>
      <c r="B36">
        <v>247822358</v>
      </c>
      <c r="C36" s="1">
        <v>43748.503495370373</v>
      </c>
      <c r="D36" s="1">
        <v>43748.504791666666</v>
      </c>
      <c r="E36" t="s">
        <v>149</v>
      </c>
      <c r="J36" t="s">
        <v>26</v>
      </c>
      <c r="K36" t="s">
        <v>27</v>
      </c>
      <c r="L36" t="s">
        <v>21</v>
      </c>
      <c r="M36" t="s">
        <v>150</v>
      </c>
      <c r="N36" t="s">
        <v>21</v>
      </c>
      <c r="O36" t="s">
        <v>151</v>
      </c>
      <c r="P36" t="s">
        <v>27</v>
      </c>
      <c r="Q36" t="s">
        <v>27</v>
      </c>
      <c r="R36" t="s">
        <v>21</v>
      </c>
      <c r="S36" t="s">
        <v>30</v>
      </c>
    </row>
    <row r="37" spans="1:19" x14ac:dyDescent="0.2">
      <c r="A37">
        <v>11067556703</v>
      </c>
      <c r="B37">
        <v>247822358</v>
      </c>
      <c r="C37" s="1">
        <v>43753.576331018521</v>
      </c>
      <c r="D37" s="1">
        <v>43753.577627314815</v>
      </c>
      <c r="E37" t="s">
        <v>19</v>
      </c>
      <c r="J37" t="s">
        <v>20</v>
      </c>
      <c r="K37" t="s">
        <v>21</v>
      </c>
      <c r="L37" t="s">
        <v>21</v>
      </c>
      <c r="M37" t="s">
        <v>22</v>
      </c>
      <c r="N37" t="s">
        <v>21</v>
      </c>
      <c r="O37" t="s">
        <v>23</v>
      </c>
      <c r="P37" t="s">
        <v>21</v>
      </c>
      <c r="Q37" t="s">
        <v>21</v>
      </c>
      <c r="R37" t="s">
        <v>21</v>
      </c>
      <c r="S37" t="s">
        <v>24</v>
      </c>
    </row>
    <row r="38" spans="1:19" x14ac:dyDescent="0.2">
      <c r="A38">
        <v>11064867955</v>
      </c>
      <c r="B38">
        <v>247822358</v>
      </c>
      <c r="C38" s="1">
        <v>43752.633472222224</v>
      </c>
      <c r="D38" s="1">
        <v>43752.634363425925</v>
      </c>
      <c r="E38" t="s">
        <v>31</v>
      </c>
      <c r="J38" t="s">
        <v>20</v>
      </c>
      <c r="K38" t="s">
        <v>21</v>
      </c>
      <c r="L38" t="s">
        <v>27</v>
      </c>
      <c r="N38" t="s">
        <v>21</v>
      </c>
      <c r="O38" t="s">
        <v>32</v>
      </c>
      <c r="P38" t="s">
        <v>27</v>
      </c>
      <c r="Q38" t="s">
        <v>27</v>
      </c>
      <c r="R38" t="s">
        <v>27</v>
      </c>
      <c r="S38" t="s">
        <v>33</v>
      </c>
    </row>
    <row r="39" spans="1:19" x14ac:dyDescent="0.2">
      <c r="A39">
        <v>11064482164</v>
      </c>
      <c r="B39">
        <v>247822358</v>
      </c>
      <c r="C39" s="1">
        <v>43752.528263888889</v>
      </c>
      <c r="D39" s="1">
        <v>43752.529270833336</v>
      </c>
      <c r="E39" t="s">
        <v>34</v>
      </c>
      <c r="J39" t="s">
        <v>20</v>
      </c>
      <c r="K39" t="s">
        <v>21</v>
      </c>
      <c r="L39" t="s">
        <v>21</v>
      </c>
      <c r="M39" t="s">
        <v>35</v>
      </c>
      <c r="N39" t="s">
        <v>21</v>
      </c>
      <c r="O39" t="s">
        <v>23</v>
      </c>
      <c r="P39" t="s">
        <v>27</v>
      </c>
      <c r="Q39" t="s">
        <v>21</v>
      </c>
      <c r="R39" t="s">
        <v>21</v>
      </c>
      <c r="S39" t="s">
        <v>24</v>
      </c>
    </row>
    <row r="40" spans="1:19" x14ac:dyDescent="0.2">
      <c r="A40">
        <v>11062810320</v>
      </c>
      <c r="B40">
        <v>247822358</v>
      </c>
      <c r="C40" s="1">
        <v>43751.783483796295</v>
      </c>
      <c r="D40" s="1">
        <v>43751.786435185182</v>
      </c>
      <c r="E40" t="s">
        <v>39</v>
      </c>
      <c r="J40" t="s">
        <v>20</v>
      </c>
      <c r="K40" t="s">
        <v>21</v>
      </c>
      <c r="L40" t="s">
        <v>21</v>
      </c>
      <c r="M40" t="s">
        <v>40</v>
      </c>
      <c r="N40" t="s">
        <v>21</v>
      </c>
      <c r="O40" t="s">
        <v>41</v>
      </c>
      <c r="P40" t="s">
        <v>27</v>
      </c>
      <c r="Q40" t="s">
        <v>21</v>
      </c>
      <c r="R40" t="s">
        <v>21</v>
      </c>
      <c r="S40" t="s">
        <v>30</v>
      </c>
    </row>
    <row r="41" spans="1:19" x14ac:dyDescent="0.2">
      <c r="A41">
        <v>11062738906</v>
      </c>
      <c r="B41">
        <v>247822358</v>
      </c>
      <c r="C41" s="1">
        <v>43751.733738425923</v>
      </c>
      <c r="D41" s="1">
        <v>43751.734583333331</v>
      </c>
      <c r="E41" t="s">
        <v>42</v>
      </c>
      <c r="J41" t="s">
        <v>20</v>
      </c>
      <c r="K41" t="s">
        <v>21</v>
      </c>
      <c r="L41" t="s">
        <v>21</v>
      </c>
      <c r="M41" t="s">
        <v>43</v>
      </c>
      <c r="N41" t="s">
        <v>21</v>
      </c>
      <c r="O41" t="s">
        <v>44</v>
      </c>
      <c r="P41" t="s">
        <v>27</v>
      </c>
      <c r="Q41" t="s">
        <v>27</v>
      </c>
      <c r="R41" t="s">
        <v>21</v>
      </c>
      <c r="S41" t="s">
        <v>24</v>
      </c>
    </row>
    <row r="42" spans="1:19" x14ac:dyDescent="0.2">
      <c r="A42">
        <v>11061528062</v>
      </c>
      <c r="B42">
        <v>247822358</v>
      </c>
      <c r="C42" s="1">
        <v>43750.697141203702</v>
      </c>
      <c r="D42" s="1">
        <v>43750.69804398148</v>
      </c>
      <c r="E42" t="s">
        <v>47</v>
      </c>
      <c r="J42" t="s">
        <v>20</v>
      </c>
      <c r="K42" t="s">
        <v>21</v>
      </c>
      <c r="L42" t="s">
        <v>27</v>
      </c>
      <c r="N42" t="s">
        <v>27</v>
      </c>
      <c r="P42" t="s">
        <v>27</v>
      </c>
      <c r="Q42" t="s">
        <v>27</v>
      </c>
      <c r="R42" t="s">
        <v>27</v>
      </c>
      <c r="S42" t="s">
        <v>24</v>
      </c>
    </row>
    <row r="43" spans="1:19" x14ac:dyDescent="0.2">
      <c r="A43">
        <v>11059857594</v>
      </c>
      <c r="B43">
        <v>247822358</v>
      </c>
      <c r="C43" s="1">
        <v>43749.63957175926</v>
      </c>
      <c r="D43" s="1">
        <v>43749.641388888886</v>
      </c>
      <c r="E43" t="s">
        <v>51</v>
      </c>
      <c r="J43" t="s">
        <v>20</v>
      </c>
      <c r="K43" t="s">
        <v>21</v>
      </c>
      <c r="L43" t="s">
        <v>27</v>
      </c>
      <c r="N43" t="s">
        <v>27</v>
      </c>
      <c r="P43" t="s">
        <v>27</v>
      </c>
      <c r="Q43" t="s">
        <v>21</v>
      </c>
      <c r="R43" t="s">
        <v>21</v>
      </c>
      <c r="S43" t="s">
        <v>24</v>
      </c>
    </row>
    <row r="44" spans="1:19" x14ac:dyDescent="0.2">
      <c r="A44">
        <v>11059678497</v>
      </c>
      <c r="B44">
        <v>247822358</v>
      </c>
      <c r="C44" s="1">
        <v>43749.586284722223</v>
      </c>
      <c r="D44" s="1">
        <v>43749.589050925926</v>
      </c>
      <c r="E44" t="s">
        <v>52</v>
      </c>
      <c r="J44" t="s">
        <v>20</v>
      </c>
      <c r="K44" t="s">
        <v>27</v>
      </c>
      <c r="L44" t="s">
        <v>21</v>
      </c>
      <c r="M44" t="s">
        <v>53</v>
      </c>
      <c r="N44" t="s">
        <v>27</v>
      </c>
      <c r="O44" t="s">
        <v>54</v>
      </c>
      <c r="P44" t="s">
        <v>27</v>
      </c>
      <c r="Q44" t="s">
        <v>21</v>
      </c>
      <c r="R44" t="s">
        <v>21</v>
      </c>
      <c r="S44" t="s">
        <v>24</v>
      </c>
    </row>
    <row r="45" spans="1:19" x14ac:dyDescent="0.2">
      <c r="A45">
        <v>11059363949</v>
      </c>
      <c r="B45">
        <v>247822358</v>
      </c>
      <c r="C45" s="1">
        <v>43749.500625000001</v>
      </c>
      <c r="D45" s="1">
        <v>43749.501898148148</v>
      </c>
      <c r="E45" t="s">
        <v>56</v>
      </c>
      <c r="J45" t="s">
        <v>20</v>
      </c>
      <c r="K45" t="s">
        <v>27</v>
      </c>
      <c r="L45" t="s">
        <v>27</v>
      </c>
      <c r="N45" t="s">
        <v>27</v>
      </c>
      <c r="P45" t="s">
        <v>27</v>
      </c>
      <c r="Q45" t="s">
        <v>21</v>
      </c>
      <c r="R45" t="s">
        <v>27</v>
      </c>
      <c r="S45" t="s">
        <v>24</v>
      </c>
    </row>
    <row r="46" spans="1:19" x14ac:dyDescent="0.2">
      <c r="A46">
        <v>11057766408</v>
      </c>
      <c r="B46">
        <v>247822358</v>
      </c>
      <c r="C46" s="1">
        <v>43748.860266203701</v>
      </c>
      <c r="D46" s="1">
        <v>43748.860995370371</v>
      </c>
      <c r="E46" t="s">
        <v>59</v>
      </c>
      <c r="J46" t="s">
        <v>20</v>
      </c>
      <c r="K46" t="s">
        <v>21</v>
      </c>
      <c r="L46" t="s">
        <v>21</v>
      </c>
      <c r="M46" t="s">
        <v>60</v>
      </c>
      <c r="N46" t="s">
        <v>21</v>
      </c>
      <c r="O46" t="s">
        <v>23</v>
      </c>
      <c r="P46" t="s">
        <v>27</v>
      </c>
      <c r="Q46" t="s">
        <v>21</v>
      </c>
      <c r="R46" t="s">
        <v>21</v>
      </c>
      <c r="S46" t="s">
        <v>24</v>
      </c>
    </row>
    <row r="47" spans="1:19" x14ac:dyDescent="0.2">
      <c r="A47">
        <v>11057629322</v>
      </c>
      <c r="B47">
        <v>247822358</v>
      </c>
      <c r="C47" s="1">
        <v>43748.796377314815</v>
      </c>
      <c r="D47" s="1">
        <v>43748.797951388886</v>
      </c>
      <c r="E47" t="s">
        <v>61</v>
      </c>
      <c r="J47" t="s">
        <v>20</v>
      </c>
      <c r="K47" t="s">
        <v>21</v>
      </c>
      <c r="L47" t="s">
        <v>27</v>
      </c>
      <c r="N47" t="s">
        <v>27</v>
      </c>
      <c r="P47" t="s">
        <v>27</v>
      </c>
      <c r="Q47" t="s">
        <v>21</v>
      </c>
      <c r="R47" t="s">
        <v>27</v>
      </c>
      <c r="S47" t="s">
        <v>24</v>
      </c>
    </row>
    <row r="48" spans="1:19" x14ac:dyDescent="0.2">
      <c r="A48">
        <v>11057628463</v>
      </c>
      <c r="B48">
        <v>247822358</v>
      </c>
      <c r="C48" s="1">
        <v>43748.796134259261</v>
      </c>
      <c r="D48" s="1">
        <v>43748.797592592593</v>
      </c>
      <c r="E48" t="s">
        <v>63</v>
      </c>
      <c r="J48" t="s">
        <v>20</v>
      </c>
      <c r="K48" t="s">
        <v>21</v>
      </c>
      <c r="L48" t="s">
        <v>21</v>
      </c>
      <c r="M48" t="s">
        <v>64</v>
      </c>
      <c r="N48" t="s">
        <v>21</v>
      </c>
      <c r="O48" t="s">
        <v>65</v>
      </c>
      <c r="P48" t="s">
        <v>27</v>
      </c>
      <c r="Q48" t="s">
        <v>27</v>
      </c>
      <c r="R48" t="s">
        <v>27</v>
      </c>
    </row>
    <row r="49" spans="1:19" x14ac:dyDescent="0.2">
      <c r="A49">
        <v>11057521410</v>
      </c>
      <c r="B49">
        <v>247822358</v>
      </c>
      <c r="C49" s="1">
        <v>43748.751875000002</v>
      </c>
      <c r="D49" s="1">
        <v>43748.752847222226</v>
      </c>
      <c r="E49" t="s">
        <v>68</v>
      </c>
      <c r="J49" t="s">
        <v>20</v>
      </c>
      <c r="K49" t="s">
        <v>21</v>
      </c>
      <c r="L49" t="s">
        <v>21</v>
      </c>
      <c r="M49" t="s">
        <v>69</v>
      </c>
      <c r="N49" t="s">
        <v>21</v>
      </c>
      <c r="O49" t="s">
        <v>70</v>
      </c>
      <c r="P49" t="s">
        <v>27</v>
      </c>
      <c r="Q49" t="s">
        <v>21</v>
      </c>
      <c r="R49" t="s">
        <v>21</v>
      </c>
      <c r="S49" t="s">
        <v>30</v>
      </c>
    </row>
    <row r="50" spans="1:19" x14ac:dyDescent="0.2">
      <c r="A50">
        <v>11057306911</v>
      </c>
      <c r="B50">
        <v>247822358</v>
      </c>
      <c r="C50" s="1">
        <v>43748.680995370371</v>
      </c>
      <c r="D50" s="1">
        <v>43748.683553240742</v>
      </c>
      <c r="E50" t="s">
        <v>76</v>
      </c>
      <c r="J50" t="s">
        <v>20</v>
      </c>
      <c r="K50" t="s">
        <v>21</v>
      </c>
      <c r="L50" t="s">
        <v>27</v>
      </c>
      <c r="N50" t="s">
        <v>21</v>
      </c>
      <c r="O50" t="s">
        <v>23</v>
      </c>
      <c r="P50" t="s">
        <v>21</v>
      </c>
      <c r="Q50" t="s">
        <v>27</v>
      </c>
      <c r="R50" t="s">
        <v>27</v>
      </c>
      <c r="S50" t="s">
        <v>30</v>
      </c>
    </row>
    <row r="51" spans="1:19" x14ac:dyDescent="0.2">
      <c r="A51">
        <v>11057293183</v>
      </c>
      <c r="B51">
        <v>247822358</v>
      </c>
      <c r="C51" s="1">
        <v>43748.678020833337</v>
      </c>
      <c r="D51" s="1">
        <v>43748.679629629631</v>
      </c>
      <c r="E51" t="s">
        <v>77</v>
      </c>
      <c r="J51" t="s">
        <v>20</v>
      </c>
      <c r="K51" t="s">
        <v>21</v>
      </c>
      <c r="L51" t="s">
        <v>21</v>
      </c>
      <c r="M51" t="s">
        <v>35</v>
      </c>
      <c r="N51" t="s">
        <v>27</v>
      </c>
      <c r="O51" t="s">
        <v>78</v>
      </c>
      <c r="P51" t="s">
        <v>27</v>
      </c>
      <c r="Q51" t="s">
        <v>21</v>
      </c>
      <c r="R51" t="s">
        <v>21</v>
      </c>
      <c r="S51" t="s">
        <v>24</v>
      </c>
    </row>
    <row r="52" spans="1:19" x14ac:dyDescent="0.2">
      <c r="A52">
        <v>11057201704</v>
      </c>
      <c r="B52">
        <v>247822358</v>
      </c>
      <c r="C52" s="1">
        <v>43748.653287037036</v>
      </c>
      <c r="D52" s="1">
        <v>43748.654131944444</v>
      </c>
      <c r="E52" t="s">
        <v>79</v>
      </c>
      <c r="J52" t="s">
        <v>20</v>
      </c>
      <c r="K52" t="s">
        <v>21</v>
      </c>
      <c r="L52" t="s">
        <v>21</v>
      </c>
      <c r="M52" t="s">
        <v>80</v>
      </c>
      <c r="N52" t="s">
        <v>21</v>
      </c>
      <c r="O52" t="s">
        <v>23</v>
      </c>
      <c r="P52" t="s">
        <v>27</v>
      </c>
      <c r="Q52" t="s">
        <v>21</v>
      </c>
      <c r="R52" t="s">
        <v>27</v>
      </c>
      <c r="S52" t="s">
        <v>30</v>
      </c>
    </row>
    <row r="53" spans="1:19" x14ac:dyDescent="0.2">
      <c r="A53">
        <v>11057154761</v>
      </c>
      <c r="B53">
        <v>247822358</v>
      </c>
      <c r="C53" s="1">
        <v>43748.640231481484</v>
      </c>
      <c r="D53" s="1">
        <v>43748.641585648147</v>
      </c>
      <c r="E53" t="s">
        <v>81</v>
      </c>
      <c r="J53" t="s">
        <v>20</v>
      </c>
      <c r="K53" t="s">
        <v>21</v>
      </c>
      <c r="L53" t="s">
        <v>21</v>
      </c>
      <c r="M53" t="s">
        <v>82</v>
      </c>
      <c r="N53" t="s">
        <v>21</v>
      </c>
      <c r="O53" t="s">
        <v>83</v>
      </c>
      <c r="P53" t="s">
        <v>27</v>
      </c>
      <c r="Q53" t="s">
        <v>21</v>
      </c>
      <c r="R53" t="s">
        <v>21</v>
      </c>
      <c r="S53" t="s">
        <v>30</v>
      </c>
    </row>
    <row r="54" spans="1:19" x14ac:dyDescent="0.2">
      <c r="A54">
        <v>11056976496</v>
      </c>
      <c r="B54">
        <v>247822358</v>
      </c>
      <c r="C54" s="1">
        <v>43748.595891203702</v>
      </c>
      <c r="D54" s="1">
        <v>43748.597245370373</v>
      </c>
      <c r="E54" t="s">
        <v>98</v>
      </c>
      <c r="J54" t="s">
        <v>20</v>
      </c>
      <c r="K54" t="s">
        <v>27</v>
      </c>
      <c r="L54" t="s">
        <v>27</v>
      </c>
      <c r="N54" t="s">
        <v>27</v>
      </c>
      <c r="P54" t="s">
        <v>27</v>
      </c>
      <c r="Q54" t="s">
        <v>27</v>
      </c>
      <c r="R54" t="s">
        <v>27</v>
      </c>
      <c r="S54" t="s">
        <v>24</v>
      </c>
    </row>
    <row r="55" spans="1:19" x14ac:dyDescent="0.2">
      <c r="A55">
        <v>11056803726</v>
      </c>
      <c r="B55">
        <v>247822358</v>
      </c>
      <c r="C55" s="1">
        <v>43748.551099537035</v>
      </c>
      <c r="D55" s="1">
        <v>43748.553854166668</v>
      </c>
      <c r="E55" t="s">
        <v>101</v>
      </c>
      <c r="J55" t="s">
        <v>20</v>
      </c>
      <c r="K55" t="s">
        <v>21</v>
      </c>
      <c r="L55" t="s">
        <v>21</v>
      </c>
      <c r="M55" t="s">
        <v>102</v>
      </c>
      <c r="N55" t="s">
        <v>21</v>
      </c>
      <c r="O55" t="s">
        <v>103</v>
      </c>
      <c r="P55" t="s">
        <v>27</v>
      </c>
      <c r="Q55" t="s">
        <v>21</v>
      </c>
      <c r="R55" t="s">
        <v>21</v>
      </c>
      <c r="S55" t="s">
        <v>30</v>
      </c>
    </row>
    <row r="56" spans="1:19" x14ac:dyDescent="0.2">
      <c r="A56">
        <v>11056777018</v>
      </c>
      <c r="B56">
        <v>247822358</v>
      </c>
      <c r="C56" s="1">
        <v>43748.545162037037</v>
      </c>
      <c r="D56" s="1">
        <v>43748.546909722223</v>
      </c>
      <c r="E56" t="s">
        <v>105</v>
      </c>
      <c r="J56" t="s">
        <v>20</v>
      </c>
      <c r="K56" t="s">
        <v>21</v>
      </c>
      <c r="L56" t="s">
        <v>21</v>
      </c>
      <c r="M56" t="s">
        <v>106</v>
      </c>
      <c r="N56" t="s">
        <v>21</v>
      </c>
      <c r="O56" t="s">
        <v>87</v>
      </c>
      <c r="P56" t="s">
        <v>27</v>
      </c>
      <c r="Q56" t="s">
        <v>27</v>
      </c>
      <c r="R56" t="s">
        <v>21</v>
      </c>
      <c r="S56" t="s">
        <v>24</v>
      </c>
    </row>
    <row r="57" spans="1:19" x14ac:dyDescent="0.2">
      <c r="A57">
        <v>11056709534</v>
      </c>
      <c r="B57">
        <v>247822358</v>
      </c>
      <c r="C57" s="1">
        <v>43748.52412037037</v>
      </c>
      <c r="D57" s="1">
        <v>43748.530127314814</v>
      </c>
      <c r="E57" t="s">
        <v>112</v>
      </c>
      <c r="J57" t="s">
        <v>20</v>
      </c>
      <c r="K57" t="s">
        <v>21</v>
      </c>
      <c r="L57" t="s">
        <v>21</v>
      </c>
      <c r="M57" t="s">
        <v>113</v>
      </c>
      <c r="N57" t="s">
        <v>21</v>
      </c>
      <c r="O57" t="s">
        <v>114</v>
      </c>
      <c r="P57" t="s">
        <v>27</v>
      </c>
      <c r="Q57" t="s">
        <v>27</v>
      </c>
      <c r="R57" t="s">
        <v>27</v>
      </c>
      <c r="S57" t="s">
        <v>24</v>
      </c>
    </row>
    <row r="58" spans="1:19" x14ac:dyDescent="0.2">
      <c r="A58">
        <v>11056674027</v>
      </c>
      <c r="B58">
        <v>247822358</v>
      </c>
      <c r="C58" s="1">
        <v>43748.519583333335</v>
      </c>
      <c r="D58" s="1">
        <v>43748.521111111113</v>
      </c>
      <c r="E58" t="s">
        <v>122</v>
      </c>
      <c r="J58" t="s">
        <v>20</v>
      </c>
      <c r="K58" t="s">
        <v>21</v>
      </c>
      <c r="L58" t="s">
        <v>21</v>
      </c>
      <c r="M58" t="s">
        <v>123</v>
      </c>
      <c r="N58" t="s">
        <v>21</v>
      </c>
      <c r="O58" t="s">
        <v>124</v>
      </c>
      <c r="P58" t="s">
        <v>27</v>
      </c>
      <c r="Q58" t="s">
        <v>21</v>
      </c>
      <c r="R58" t="s">
        <v>21</v>
      </c>
      <c r="S58" t="s">
        <v>24</v>
      </c>
    </row>
    <row r="59" spans="1:19" x14ac:dyDescent="0.2">
      <c r="A59">
        <v>11056664208</v>
      </c>
      <c r="B59">
        <v>247822358</v>
      </c>
      <c r="C59" s="1">
        <v>43748.517974537041</v>
      </c>
      <c r="D59" s="1">
        <v>43748.518726851849</v>
      </c>
      <c r="E59" t="s">
        <v>125</v>
      </c>
      <c r="J59" t="s">
        <v>20</v>
      </c>
      <c r="K59" t="s">
        <v>21</v>
      </c>
      <c r="L59" t="s">
        <v>21</v>
      </c>
      <c r="M59" t="s">
        <v>126</v>
      </c>
      <c r="N59" t="s">
        <v>27</v>
      </c>
      <c r="P59" t="s">
        <v>27</v>
      </c>
      <c r="Q59" t="s">
        <v>21</v>
      </c>
      <c r="R59" t="s">
        <v>21</v>
      </c>
      <c r="S59" t="s">
        <v>24</v>
      </c>
    </row>
    <row r="60" spans="1:19" x14ac:dyDescent="0.2">
      <c r="A60">
        <v>11056655440</v>
      </c>
      <c r="B60">
        <v>247822358</v>
      </c>
      <c r="C60" s="1">
        <v>43748.515856481485</v>
      </c>
      <c r="D60" s="1">
        <v>43748.516516203701</v>
      </c>
      <c r="E60" t="s">
        <v>127</v>
      </c>
      <c r="J60" t="s">
        <v>20</v>
      </c>
      <c r="K60" t="s">
        <v>21</v>
      </c>
      <c r="L60" t="s">
        <v>27</v>
      </c>
      <c r="N60" t="s">
        <v>21</v>
      </c>
      <c r="O60" t="s">
        <v>41</v>
      </c>
      <c r="P60" t="s">
        <v>27</v>
      </c>
      <c r="Q60" t="s">
        <v>21</v>
      </c>
      <c r="R60" t="s">
        <v>21</v>
      </c>
      <c r="S60" t="s">
        <v>33</v>
      </c>
    </row>
    <row r="61" spans="1:19" x14ac:dyDescent="0.2">
      <c r="A61">
        <v>11056649592</v>
      </c>
      <c r="B61">
        <v>247822358</v>
      </c>
      <c r="C61" s="1">
        <v>43748.50372685185</v>
      </c>
      <c r="D61" s="1">
        <v>43748.515046296299</v>
      </c>
      <c r="E61" t="s">
        <v>128</v>
      </c>
      <c r="J61" t="s">
        <v>20</v>
      </c>
      <c r="K61" t="s">
        <v>21</v>
      </c>
      <c r="L61" t="s">
        <v>21</v>
      </c>
      <c r="M61" t="s">
        <v>129</v>
      </c>
      <c r="N61" t="s">
        <v>21</v>
      </c>
      <c r="O61" t="s">
        <v>130</v>
      </c>
      <c r="P61" t="s">
        <v>27</v>
      </c>
      <c r="Q61" t="s">
        <v>21</v>
      </c>
      <c r="R61" t="s">
        <v>21</v>
      </c>
      <c r="S61" t="s">
        <v>30</v>
      </c>
    </row>
    <row r="62" spans="1:19" x14ac:dyDescent="0.2">
      <c r="A62">
        <v>11056639288</v>
      </c>
      <c r="B62">
        <v>247822358</v>
      </c>
      <c r="C62" s="1">
        <v>43748.511018518519</v>
      </c>
      <c r="D62" s="1">
        <v>43748.512546296297</v>
      </c>
      <c r="E62" t="s">
        <v>133</v>
      </c>
      <c r="J62" t="s">
        <v>20</v>
      </c>
      <c r="K62" t="s">
        <v>21</v>
      </c>
      <c r="L62" t="s">
        <v>21</v>
      </c>
      <c r="M62" t="s">
        <v>134</v>
      </c>
      <c r="N62" t="s">
        <v>21</v>
      </c>
      <c r="O62" t="s">
        <v>135</v>
      </c>
      <c r="P62" t="s">
        <v>27</v>
      </c>
      <c r="Q62" t="s">
        <v>21</v>
      </c>
      <c r="R62" t="s">
        <v>21</v>
      </c>
      <c r="S62" t="s">
        <v>30</v>
      </c>
    </row>
    <row r="63" spans="1:19" x14ac:dyDescent="0.2">
      <c r="A63">
        <v>11056623867</v>
      </c>
      <c r="B63">
        <v>247822358</v>
      </c>
      <c r="C63" s="1">
        <v>43748.507719907408</v>
      </c>
      <c r="D63" s="1">
        <v>43748.508750000001</v>
      </c>
      <c r="E63" t="s">
        <v>139</v>
      </c>
      <c r="J63" t="s">
        <v>20</v>
      </c>
      <c r="K63" t="s">
        <v>27</v>
      </c>
      <c r="L63" t="s">
        <v>21</v>
      </c>
      <c r="M63" t="s">
        <v>140</v>
      </c>
      <c r="N63" t="s">
        <v>21</v>
      </c>
      <c r="O63" t="s">
        <v>141</v>
      </c>
      <c r="P63" t="s">
        <v>27</v>
      </c>
      <c r="Q63" t="s">
        <v>27</v>
      </c>
      <c r="R63" t="s">
        <v>27</v>
      </c>
      <c r="S63" t="s">
        <v>24</v>
      </c>
    </row>
    <row r="64" spans="1:19" x14ac:dyDescent="0.2">
      <c r="A64">
        <v>11056614220</v>
      </c>
      <c r="B64">
        <v>247822358</v>
      </c>
      <c r="C64" s="1">
        <v>43748.505428240744</v>
      </c>
      <c r="D64" s="1">
        <v>43748.506412037037</v>
      </c>
      <c r="E64" t="s">
        <v>145</v>
      </c>
      <c r="J64" t="s">
        <v>20</v>
      </c>
      <c r="K64" t="s">
        <v>21</v>
      </c>
      <c r="L64" t="s">
        <v>27</v>
      </c>
      <c r="N64" t="s">
        <v>21</v>
      </c>
      <c r="O64" t="s">
        <v>23</v>
      </c>
      <c r="P64" t="s">
        <v>27</v>
      </c>
      <c r="Q64" t="s">
        <v>21</v>
      </c>
      <c r="R64" t="s">
        <v>21</v>
      </c>
      <c r="S64" t="s">
        <v>24</v>
      </c>
    </row>
    <row r="65" spans="1:19" x14ac:dyDescent="0.2">
      <c r="A65">
        <v>11056609606</v>
      </c>
      <c r="B65">
        <v>247822358</v>
      </c>
      <c r="C65" s="1">
        <v>43748.503969907404</v>
      </c>
      <c r="D65" s="1">
        <v>43748.505300925928</v>
      </c>
      <c r="E65" t="s">
        <v>146</v>
      </c>
      <c r="J65" t="s">
        <v>20</v>
      </c>
      <c r="K65" t="s">
        <v>21</v>
      </c>
      <c r="L65" t="s">
        <v>27</v>
      </c>
      <c r="N65" t="s">
        <v>27</v>
      </c>
      <c r="P65" t="s">
        <v>21</v>
      </c>
      <c r="Q65" t="s">
        <v>21</v>
      </c>
      <c r="R65" t="s">
        <v>27</v>
      </c>
      <c r="S65" t="s">
        <v>33</v>
      </c>
    </row>
    <row r="66" spans="1:19" x14ac:dyDescent="0.2">
      <c r="A66">
        <v>11056604603</v>
      </c>
      <c r="B66">
        <v>247822358</v>
      </c>
      <c r="C66" s="1">
        <v>43748.503055555557</v>
      </c>
      <c r="D66" s="1">
        <v>43748.504062499997</v>
      </c>
      <c r="E66" t="s">
        <v>152</v>
      </c>
      <c r="J66" t="s">
        <v>20</v>
      </c>
      <c r="K66" t="s">
        <v>21</v>
      </c>
      <c r="L66" t="s">
        <v>27</v>
      </c>
      <c r="N66" t="s">
        <v>21</v>
      </c>
      <c r="O66" t="s">
        <v>153</v>
      </c>
      <c r="P66" t="s">
        <v>21</v>
      </c>
      <c r="Q66" t="s">
        <v>21</v>
      </c>
      <c r="R66" t="s">
        <v>21</v>
      </c>
      <c r="S66" t="s">
        <v>30</v>
      </c>
    </row>
  </sheetData>
  <sortState ref="A3:S67">
    <sortCondition ref="J3:J67"/>
  </sortState>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6"/>
  <sheetViews>
    <sheetView workbookViewId="0">
      <selection activeCell="G146" sqref="A1:G146"/>
    </sheetView>
  </sheetViews>
  <sheetFormatPr baseColWidth="10" defaultColWidth="8.83203125" defaultRowHeight="15" x14ac:dyDescent="0.2"/>
  <cols>
    <col min="1" max="1" width="24.83203125" customWidth="1"/>
    <col min="2" max="2" width="10.1640625" customWidth="1"/>
    <col min="3" max="3" width="7.6640625" customWidth="1"/>
    <col min="4" max="4" width="10.1640625" customWidth="1"/>
    <col min="5" max="5" width="6.83203125" customWidth="1"/>
    <col min="6" max="6" width="12.1640625" customWidth="1"/>
    <col min="7" max="7" width="13.83203125" customWidth="1"/>
  </cols>
  <sheetData>
    <row r="2" spans="1:7" x14ac:dyDescent="0.2">
      <c r="A2" s="4" t="s">
        <v>155</v>
      </c>
      <c r="B2" t="s">
        <v>154</v>
      </c>
      <c r="C2" t="s">
        <v>166</v>
      </c>
    </row>
    <row r="3" spans="1:7" x14ac:dyDescent="0.2">
      <c r="A3" s="5" t="s">
        <v>37</v>
      </c>
      <c r="B3" s="7">
        <v>11</v>
      </c>
      <c r="C3" s="17">
        <v>0.16922452296733353</v>
      </c>
    </row>
    <row r="4" spans="1:7" x14ac:dyDescent="0.2">
      <c r="A4" s="5" t="s">
        <v>26</v>
      </c>
      <c r="B4" s="7">
        <v>24</v>
      </c>
      <c r="C4" s="17">
        <v>0.36922214570925344</v>
      </c>
    </row>
    <row r="5" spans="1:7" x14ac:dyDescent="0.2">
      <c r="A5" s="5" t="s">
        <v>20</v>
      </c>
      <c r="B5" s="7">
        <v>30</v>
      </c>
      <c r="C5" s="17">
        <v>0.46155333132341297</v>
      </c>
    </row>
    <row r="6" spans="1:7" x14ac:dyDescent="0.2">
      <c r="A6" s="5" t="s">
        <v>156</v>
      </c>
      <c r="B6" s="7">
        <v>65</v>
      </c>
      <c r="C6" s="17">
        <v>1</v>
      </c>
    </row>
    <row r="7" spans="1:7" ht="19" x14ac:dyDescent="0.25">
      <c r="A7" s="10" t="s">
        <v>10</v>
      </c>
      <c r="B7" s="11"/>
      <c r="C7" s="11"/>
      <c r="D7" s="11"/>
      <c r="E7" s="11"/>
      <c r="F7" s="11"/>
      <c r="G7" s="11"/>
    </row>
    <row r="8" spans="1:7" x14ac:dyDescent="0.2">
      <c r="B8" s="4" t="s">
        <v>157</v>
      </c>
    </row>
    <row r="9" spans="1:7" x14ac:dyDescent="0.2">
      <c r="B9" s="6" t="s">
        <v>27</v>
      </c>
      <c r="C9" s="12"/>
      <c r="D9" s="6" t="s">
        <v>21</v>
      </c>
      <c r="E9" s="12"/>
      <c r="F9" s="5" t="s">
        <v>167</v>
      </c>
      <c r="G9" s="6" t="s">
        <v>168</v>
      </c>
    </row>
    <row r="10" spans="1:7" x14ac:dyDescent="0.2">
      <c r="A10" s="4" t="s">
        <v>155</v>
      </c>
      <c r="B10" t="s">
        <v>154</v>
      </c>
      <c r="C10" s="13" t="s">
        <v>166</v>
      </c>
      <c r="D10" t="s">
        <v>154</v>
      </c>
      <c r="E10" s="13" t="s">
        <v>166</v>
      </c>
      <c r="F10" s="5"/>
      <c r="G10" s="6"/>
    </row>
    <row r="11" spans="1:7" x14ac:dyDescent="0.2">
      <c r="A11" s="5" t="s">
        <v>37</v>
      </c>
      <c r="B11" s="7">
        <v>3</v>
      </c>
      <c r="C11" s="18">
        <v>4.6149458977916391E-2</v>
      </c>
      <c r="D11" s="7">
        <v>8</v>
      </c>
      <c r="E11" s="18">
        <v>0.12307506398941716</v>
      </c>
      <c r="F11" s="20">
        <v>11</v>
      </c>
      <c r="G11" s="17">
        <v>0.16922452296733353</v>
      </c>
    </row>
    <row r="12" spans="1:7" x14ac:dyDescent="0.2">
      <c r="A12" s="5" t="s">
        <v>26</v>
      </c>
      <c r="B12" s="7">
        <v>8</v>
      </c>
      <c r="C12" s="18">
        <v>0.12306314326609526</v>
      </c>
      <c r="D12" s="7">
        <v>16</v>
      </c>
      <c r="E12" s="18">
        <v>0.24615900244315819</v>
      </c>
      <c r="F12" s="20">
        <v>24</v>
      </c>
      <c r="G12" s="17">
        <v>0.36922214570925344</v>
      </c>
    </row>
    <row r="13" spans="1:7" x14ac:dyDescent="0.2">
      <c r="A13" s="5" t="s">
        <v>20</v>
      </c>
      <c r="B13" s="7">
        <v>4</v>
      </c>
      <c r="C13" s="18">
        <v>6.1537742062658482E-2</v>
      </c>
      <c r="D13" s="7">
        <v>26</v>
      </c>
      <c r="E13" s="18">
        <v>0.40001558926075453</v>
      </c>
      <c r="F13" s="20">
        <v>30</v>
      </c>
      <c r="G13" s="17">
        <v>0.46155333132341297</v>
      </c>
    </row>
    <row r="14" spans="1:7" x14ac:dyDescent="0.2">
      <c r="A14" s="5" t="s">
        <v>156</v>
      </c>
      <c r="B14" s="7">
        <v>15</v>
      </c>
      <c r="C14" s="18">
        <v>0.23075034430667013</v>
      </c>
      <c r="D14" s="7">
        <v>50</v>
      </c>
      <c r="E14" s="18">
        <v>0.76924965569332981</v>
      </c>
      <c r="F14" s="20">
        <v>65</v>
      </c>
      <c r="G14" s="17">
        <v>1</v>
      </c>
    </row>
    <row r="15" spans="1:7" ht="19" x14ac:dyDescent="0.25">
      <c r="A15" s="10" t="s">
        <v>158</v>
      </c>
      <c r="B15" s="11"/>
      <c r="C15" s="11"/>
      <c r="D15" s="11"/>
      <c r="E15" s="11"/>
      <c r="F15" s="11"/>
      <c r="G15" s="11"/>
    </row>
    <row r="16" spans="1:7" x14ac:dyDescent="0.2">
      <c r="B16" s="4" t="s">
        <v>157</v>
      </c>
    </row>
    <row r="17" spans="1:7" x14ac:dyDescent="0.2">
      <c r="B17" s="6" t="s">
        <v>27</v>
      </c>
      <c r="C17" s="12"/>
      <c r="D17" s="6" t="s">
        <v>21</v>
      </c>
      <c r="E17" s="12"/>
      <c r="F17" s="6" t="s">
        <v>167</v>
      </c>
      <c r="G17" s="6" t="s">
        <v>168</v>
      </c>
    </row>
    <row r="18" spans="1:7" x14ac:dyDescent="0.2">
      <c r="A18" s="4" t="s">
        <v>155</v>
      </c>
      <c r="B18" t="s">
        <v>154</v>
      </c>
      <c r="C18" s="13" t="s">
        <v>166</v>
      </c>
      <c r="D18" t="s">
        <v>154</v>
      </c>
      <c r="E18" s="13" t="s">
        <v>166</v>
      </c>
      <c r="F18" s="6"/>
      <c r="G18" s="6"/>
    </row>
    <row r="19" spans="1:7" x14ac:dyDescent="0.2">
      <c r="A19" s="5" t="s">
        <v>37</v>
      </c>
      <c r="B19" s="7">
        <v>6</v>
      </c>
      <c r="C19" s="18">
        <v>9.2302493425878429E-2</v>
      </c>
      <c r="D19" s="7">
        <v>5</v>
      </c>
      <c r="E19" s="18">
        <v>7.692202954145512E-2</v>
      </c>
      <c r="F19" s="7">
        <v>11</v>
      </c>
      <c r="G19" s="17">
        <v>0.16922452296733353</v>
      </c>
    </row>
    <row r="20" spans="1:7" x14ac:dyDescent="0.2">
      <c r="A20" s="5" t="s">
        <v>26</v>
      </c>
      <c r="B20" s="7">
        <v>17</v>
      </c>
      <c r="C20" s="18">
        <v>0.26153192444236045</v>
      </c>
      <c r="D20" s="7">
        <v>7</v>
      </c>
      <c r="E20" s="18">
        <v>0.10769022126689301</v>
      </c>
      <c r="F20" s="7">
        <v>24</v>
      </c>
      <c r="G20" s="17">
        <v>0.36922214570925344</v>
      </c>
    </row>
    <row r="21" spans="1:7" x14ac:dyDescent="0.2">
      <c r="A21" s="5" t="s">
        <v>20</v>
      </c>
      <c r="B21" s="7">
        <v>11</v>
      </c>
      <c r="C21" s="18">
        <v>0.16923469843403227</v>
      </c>
      <c r="D21" s="7">
        <v>19</v>
      </c>
      <c r="E21" s="18">
        <v>0.29231863288938076</v>
      </c>
      <c r="F21" s="7">
        <v>30</v>
      </c>
      <c r="G21" s="17">
        <v>0.46155333132341297</v>
      </c>
    </row>
    <row r="22" spans="1:7" x14ac:dyDescent="0.2">
      <c r="A22" s="5" t="s">
        <v>156</v>
      </c>
      <c r="B22" s="7">
        <v>34</v>
      </c>
      <c r="C22" s="18">
        <v>0.52306911630227115</v>
      </c>
      <c r="D22" s="7">
        <v>31</v>
      </c>
      <c r="E22" s="18">
        <v>0.47693088369772885</v>
      </c>
      <c r="F22" s="7">
        <v>65</v>
      </c>
      <c r="G22" s="17">
        <v>1</v>
      </c>
    </row>
    <row r="23" spans="1:7" x14ac:dyDescent="0.2">
      <c r="A23" s="4" t="s">
        <v>11</v>
      </c>
      <c r="B23" s="6" t="s">
        <v>21</v>
      </c>
    </row>
    <row r="24" spans="1:7" ht="19" x14ac:dyDescent="0.25">
      <c r="A24" s="10" t="s">
        <v>159</v>
      </c>
      <c r="B24" s="11"/>
    </row>
    <row r="25" spans="1:7" x14ac:dyDescent="0.2">
      <c r="A25" s="4" t="s">
        <v>155</v>
      </c>
    </row>
    <row r="26" spans="1:7" x14ac:dyDescent="0.2">
      <c r="A26" s="5" t="s">
        <v>37</v>
      </c>
    </row>
    <row r="27" spans="1:7" x14ac:dyDescent="0.2">
      <c r="A27" s="9" t="s">
        <v>110</v>
      </c>
    </row>
    <row r="28" spans="1:7" x14ac:dyDescent="0.2">
      <c r="A28" s="9" t="s">
        <v>94</v>
      </c>
    </row>
    <row r="29" spans="1:7" x14ac:dyDescent="0.2">
      <c r="A29" s="9" t="s">
        <v>108</v>
      </c>
    </row>
    <row r="30" spans="1:7" x14ac:dyDescent="0.2">
      <c r="A30" s="9" t="s">
        <v>117</v>
      </c>
    </row>
    <row r="31" spans="1:7" x14ac:dyDescent="0.2">
      <c r="A31" s="9" t="s">
        <v>160</v>
      </c>
    </row>
    <row r="32" spans="1:7" x14ac:dyDescent="0.2">
      <c r="A32" s="5" t="s">
        <v>26</v>
      </c>
    </row>
    <row r="33" spans="1:1" x14ac:dyDescent="0.2">
      <c r="A33" s="9" t="s">
        <v>150</v>
      </c>
    </row>
    <row r="34" spans="1:1" x14ac:dyDescent="0.2">
      <c r="A34" s="9" t="s">
        <v>46</v>
      </c>
    </row>
    <row r="35" spans="1:1" x14ac:dyDescent="0.2">
      <c r="A35" s="9" t="s">
        <v>120</v>
      </c>
    </row>
    <row r="36" spans="1:1" x14ac:dyDescent="0.2">
      <c r="A36" s="9" t="s">
        <v>137</v>
      </c>
    </row>
    <row r="37" spans="1:1" x14ac:dyDescent="0.2">
      <c r="A37" s="9" t="s">
        <v>50</v>
      </c>
    </row>
    <row r="38" spans="1:1" x14ac:dyDescent="0.2">
      <c r="A38" s="9" t="s">
        <v>96</v>
      </c>
    </row>
    <row r="39" spans="1:1" x14ac:dyDescent="0.2">
      <c r="A39" s="9" t="s">
        <v>91</v>
      </c>
    </row>
    <row r="40" spans="1:1" x14ac:dyDescent="0.2">
      <c r="A40" s="5" t="s">
        <v>20</v>
      </c>
    </row>
    <row r="41" spans="1:1" x14ac:dyDescent="0.2">
      <c r="A41" s="9" t="s">
        <v>129</v>
      </c>
    </row>
    <row r="42" spans="1:1" x14ac:dyDescent="0.2">
      <c r="A42" s="9" t="s">
        <v>126</v>
      </c>
    </row>
    <row r="43" spans="1:1" x14ac:dyDescent="0.2">
      <c r="A43" s="9" t="s">
        <v>102</v>
      </c>
    </row>
    <row r="44" spans="1:1" x14ac:dyDescent="0.2">
      <c r="A44" s="9" t="s">
        <v>140</v>
      </c>
    </row>
    <row r="45" spans="1:1" x14ac:dyDescent="0.2">
      <c r="A45" s="9" t="s">
        <v>80</v>
      </c>
    </row>
    <row r="46" spans="1:1" x14ac:dyDescent="0.2">
      <c r="A46" s="9" t="s">
        <v>134</v>
      </c>
    </row>
    <row r="47" spans="1:1" x14ac:dyDescent="0.2">
      <c r="A47" s="9" t="s">
        <v>60</v>
      </c>
    </row>
    <row r="48" spans="1:1" x14ac:dyDescent="0.2">
      <c r="A48" s="9" t="s">
        <v>113</v>
      </c>
    </row>
    <row r="49" spans="1:7" x14ac:dyDescent="0.2">
      <c r="A49" s="9" t="s">
        <v>82</v>
      </c>
    </row>
    <row r="50" spans="1:7" x14ac:dyDescent="0.2">
      <c r="A50" s="9" t="s">
        <v>22</v>
      </c>
    </row>
    <row r="51" spans="1:7" x14ac:dyDescent="0.2">
      <c r="A51" s="9" t="s">
        <v>43</v>
      </c>
    </row>
    <row r="52" spans="1:7" x14ac:dyDescent="0.2">
      <c r="A52" s="9" t="s">
        <v>69</v>
      </c>
    </row>
    <row r="53" spans="1:7" x14ac:dyDescent="0.2">
      <c r="A53" s="9" t="s">
        <v>64</v>
      </c>
    </row>
    <row r="54" spans="1:7" x14ac:dyDescent="0.2">
      <c r="A54" s="9" t="s">
        <v>35</v>
      </c>
    </row>
    <row r="55" spans="1:7" x14ac:dyDescent="0.2">
      <c r="A55" s="9" t="s">
        <v>53</v>
      </c>
    </row>
    <row r="56" spans="1:7" x14ac:dyDescent="0.2">
      <c r="A56" s="9" t="s">
        <v>123</v>
      </c>
    </row>
    <row r="57" spans="1:7" x14ac:dyDescent="0.2">
      <c r="A57" s="9" t="s">
        <v>40</v>
      </c>
    </row>
    <row r="58" spans="1:7" x14ac:dyDescent="0.2">
      <c r="A58" s="9" t="s">
        <v>106</v>
      </c>
    </row>
    <row r="59" spans="1:7" x14ac:dyDescent="0.2">
      <c r="A59" s="5" t="s">
        <v>156</v>
      </c>
    </row>
    <row r="60" spans="1:7" ht="19" x14ac:dyDescent="0.25">
      <c r="A60" s="10" t="s">
        <v>13</v>
      </c>
      <c r="B60" s="11"/>
      <c r="C60" s="11"/>
      <c r="D60" s="11"/>
      <c r="E60" s="11"/>
      <c r="F60" s="11"/>
      <c r="G60" s="11"/>
    </row>
    <row r="61" spans="1:7" x14ac:dyDescent="0.2">
      <c r="B61" s="4" t="s">
        <v>157</v>
      </c>
    </row>
    <row r="62" spans="1:7" x14ac:dyDescent="0.2">
      <c r="B62" s="6" t="s">
        <v>27</v>
      </c>
      <c r="C62" s="12"/>
      <c r="D62" s="6" t="s">
        <v>21</v>
      </c>
      <c r="E62" s="12"/>
      <c r="F62" s="6" t="s">
        <v>167</v>
      </c>
      <c r="G62" s="6" t="s">
        <v>168</v>
      </c>
    </row>
    <row r="63" spans="1:7" x14ac:dyDescent="0.2">
      <c r="A63" s="4" t="s">
        <v>155</v>
      </c>
      <c r="B63" t="s">
        <v>154</v>
      </c>
      <c r="C63" s="13" t="s">
        <v>166</v>
      </c>
      <c r="D63" t="s">
        <v>154</v>
      </c>
      <c r="E63" s="13" t="s">
        <v>166</v>
      </c>
      <c r="F63" s="6"/>
      <c r="G63" s="6"/>
    </row>
    <row r="64" spans="1:7" x14ac:dyDescent="0.2">
      <c r="A64" s="5" t="s">
        <v>37</v>
      </c>
      <c r="B64" s="7">
        <v>4</v>
      </c>
      <c r="C64" s="18">
        <v>6.1532761389957141E-2</v>
      </c>
      <c r="D64" s="7">
        <v>7</v>
      </c>
      <c r="E64" s="18">
        <v>0.10769176157737641</v>
      </c>
      <c r="F64" s="7">
        <v>11</v>
      </c>
      <c r="G64" s="17">
        <v>0.16922452296733353</v>
      </c>
    </row>
    <row r="65" spans="1:7" x14ac:dyDescent="0.2">
      <c r="A65" s="5" t="s">
        <v>26</v>
      </c>
      <c r="B65" s="7">
        <v>6</v>
      </c>
      <c r="C65" s="18">
        <v>9.2302006849048088E-2</v>
      </c>
      <c r="D65" s="7">
        <v>18</v>
      </c>
      <c r="E65" s="18">
        <v>0.27692013886020539</v>
      </c>
      <c r="F65" s="7">
        <v>24</v>
      </c>
      <c r="G65" s="17">
        <v>0.36922214570925344</v>
      </c>
    </row>
    <row r="66" spans="1:7" x14ac:dyDescent="0.2">
      <c r="A66" s="5" t="s">
        <v>20</v>
      </c>
      <c r="B66" s="7">
        <v>9</v>
      </c>
      <c r="C66" s="18">
        <v>0.13846291717878695</v>
      </c>
      <c r="D66" s="7">
        <v>21</v>
      </c>
      <c r="E66" s="18">
        <v>0.32309041414462608</v>
      </c>
      <c r="F66" s="7">
        <v>30</v>
      </c>
      <c r="G66" s="17">
        <v>0.46155333132341297</v>
      </c>
    </row>
    <row r="67" spans="1:7" x14ac:dyDescent="0.2">
      <c r="A67" s="5" t="s">
        <v>156</v>
      </c>
      <c r="B67" s="7">
        <v>19</v>
      </c>
      <c r="C67" s="18">
        <v>0.29229768541779216</v>
      </c>
      <c r="D67" s="7">
        <v>46</v>
      </c>
      <c r="E67" s="18">
        <v>0.70770231458220778</v>
      </c>
      <c r="F67" s="7">
        <v>65</v>
      </c>
      <c r="G67" s="17">
        <v>1</v>
      </c>
    </row>
    <row r="68" spans="1:7" x14ac:dyDescent="0.2">
      <c r="A68" s="4" t="s">
        <v>13</v>
      </c>
      <c r="B68" s="6" t="s">
        <v>21</v>
      </c>
    </row>
    <row r="69" spans="1:7" ht="19" x14ac:dyDescent="0.25">
      <c r="A69" s="10" t="s">
        <v>161</v>
      </c>
      <c r="B69" s="11"/>
    </row>
    <row r="70" spans="1:7" x14ac:dyDescent="0.2">
      <c r="A70" s="4" t="s">
        <v>155</v>
      </c>
    </row>
    <row r="71" spans="1:7" x14ac:dyDescent="0.2">
      <c r="A71" s="5" t="s">
        <v>37</v>
      </c>
    </row>
    <row r="72" spans="1:7" x14ac:dyDescent="0.2">
      <c r="A72" s="9" t="s">
        <v>111</v>
      </c>
    </row>
    <row r="73" spans="1:7" x14ac:dyDescent="0.2">
      <c r="A73" s="9" t="s">
        <v>118</v>
      </c>
    </row>
    <row r="74" spans="1:7" x14ac:dyDescent="0.2">
      <c r="A74" s="9" t="s">
        <v>67</v>
      </c>
    </row>
    <row r="75" spans="1:7" x14ac:dyDescent="0.2">
      <c r="A75" s="9" t="s">
        <v>23</v>
      </c>
    </row>
    <row r="76" spans="1:7" x14ac:dyDescent="0.2">
      <c r="A76" s="5" t="s">
        <v>26</v>
      </c>
    </row>
    <row r="77" spans="1:7" x14ac:dyDescent="0.2">
      <c r="A77" s="9" t="s">
        <v>151</v>
      </c>
    </row>
    <row r="78" spans="1:7" x14ac:dyDescent="0.2">
      <c r="A78" s="9" t="s">
        <v>72</v>
      </c>
    </row>
    <row r="79" spans="1:7" x14ac:dyDescent="0.2">
      <c r="A79" s="9" t="s">
        <v>87</v>
      </c>
    </row>
    <row r="80" spans="1:7" x14ac:dyDescent="0.2">
      <c r="A80" s="9" t="s">
        <v>89</v>
      </c>
    </row>
    <row r="81" spans="1:1" x14ac:dyDescent="0.2">
      <c r="A81" s="9" t="s">
        <v>85</v>
      </c>
    </row>
    <row r="82" spans="1:1" x14ac:dyDescent="0.2">
      <c r="A82" s="9" t="s">
        <v>29</v>
      </c>
    </row>
    <row r="83" spans="1:1" x14ac:dyDescent="0.2">
      <c r="A83" s="9" t="s">
        <v>121</v>
      </c>
    </row>
    <row r="84" spans="1:1" x14ac:dyDescent="0.2">
      <c r="A84" s="9" t="s">
        <v>138</v>
      </c>
    </row>
    <row r="85" spans="1:1" x14ac:dyDescent="0.2">
      <c r="A85" s="9" t="s">
        <v>148</v>
      </c>
    </row>
    <row r="86" spans="1:1" x14ac:dyDescent="0.2">
      <c r="A86" s="9" t="s">
        <v>23</v>
      </c>
    </row>
    <row r="87" spans="1:1" x14ac:dyDescent="0.2">
      <c r="A87" s="9" t="s">
        <v>100</v>
      </c>
    </row>
    <row r="88" spans="1:1" x14ac:dyDescent="0.2">
      <c r="A88" s="9" t="s">
        <v>144</v>
      </c>
    </row>
    <row r="89" spans="1:1" x14ac:dyDescent="0.2">
      <c r="A89" s="9" t="s">
        <v>97</v>
      </c>
    </row>
    <row r="90" spans="1:1" x14ac:dyDescent="0.2">
      <c r="A90" s="5" t="s">
        <v>20</v>
      </c>
    </row>
    <row r="91" spans="1:1" x14ac:dyDescent="0.2">
      <c r="A91" s="9" t="s">
        <v>114</v>
      </c>
    </row>
    <row r="92" spans="1:1" x14ac:dyDescent="0.2">
      <c r="A92" s="9" t="s">
        <v>135</v>
      </c>
    </row>
    <row r="93" spans="1:1" x14ac:dyDescent="0.2">
      <c r="A93" s="9" t="s">
        <v>87</v>
      </c>
    </row>
    <row r="94" spans="1:1" x14ac:dyDescent="0.2">
      <c r="A94" s="9" t="s">
        <v>103</v>
      </c>
    </row>
    <row r="95" spans="1:1" x14ac:dyDescent="0.2">
      <c r="A95" s="9" t="s">
        <v>83</v>
      </c>
    </row>
    <row r="96" spans="1:1" x14ac:dyDescent="0.2">
      <c r="A96" s="9" t="s">
        <v>41</v>
      </c>
    </row>
    <row r="97" spans="1:7" x14ac:dyDescent="0.2">
      <c r="A97" s="9" t="s">
        <v>32</v>
      </c>
    </row>
    <row r="98" spans="1:7" x14ac:dyDescent="0.2">
      <c r="A98" s="9" t="s">
        <v>65</v>
      </c>
    </row>
    <row r="99" spans="1:7" x14ac:dyDescent="0.2">
      <c r="A99" s="9" t="s">
        <v>130</v>
      </c>
    </row>
    <row r="100" spans="1:7" x14ac:dyDescent="0.2">
      <c r="A100" s="9" t="s">
        <v>23</v>
      </c>
    </row>
    <row r="101" spans="1:7" x14ac:dyDescent="0.2">
      <c r="A101" s="9" t="s">
        <v>70</v>
      </c>
    </row>
    <row r="102" spans="1:7" x14ac:dyDescent="0.2">
      <c r="A102" s="9" t="s">
        <v>124</v>
      </c>
    </row>
    <row r="103" spans="1:7" x14ac:dyDescent="0.2">
      <c r="A103" s="9" t="s">
        <v>153</v>
      </c>
    </row>
    <row r="104" spans="1:7" x14ac:dyDescent="0.2">
      <c r="A104" s="5" t="s">
        <v>156</v>
      </c>
    </row>
    <row r="105" spans="1:7" ht="19" x14ac:dyDescent="0.25">
      <c r="A105" s="10" t="s">
        <v>162</v>
      </c>
      <c r="B105" s="11"/>
      <c r="C105" s="11"/>
      <c r="D105" s="11"/>
      <c r="E105" s="11"/>
      <c r="F105" s="11"/>
      <c r="G105" s="11"/>
    </row>
    <row r="106" spans="1:7" x14ac:dyDescent="0.2">
      <c r="B106" s="4" t="s">
        <v>157</v>
      </c>
    </row>
    <row r="107" spans="1:7" x14ac:dyDescent="0.2">
      <c r="B107" s="14" t="s">
        <v>27</v>
      </c>
      <c r="C107" s="14"/>
      <c r="D107" s="14" t="s">
        <v>21</v>
      </c>
      <c r="E107" s="12"/>
      <c r="F107" s="6" t="s">
        <v>167</v>
      </c>
      <c r="G107" s="6" t="s">
        <v>168</v>
      </c>
    </row>
    <row r="108" spans="1:7" x14ac:dyDescent="0.2">
      <c r="A108" s="4" t="s">
        <v>155</v>
      </c>
      <c r="B108" s="15" t="s">
        <v>154</v>
      </c>
      <c r="C108" s="15" t="s">
        <v>166</v>
      </c>
      <c r="D108" s="15" t="s">
        <v>154</v>
      </c>
      <c r="E108" s="13" t="s">
        <v>166</v>
      </c>
      <c r="F108" s="6"/>
      <c r="G108" s="6"/>
    </row>
    <row r="109" spans="1:7" x14ac:dyDescent="0.2">
      <c r="A109" s="5" t="s">
        <v>37</v>
      </c>
      <c r="B109" s="16">
        <v>11</v>
      </c>
      <c r="C109" s="19">
        <v>0.16922452296733353</v>
      </c>
      <c r="D109" s="16"/>
      <c r="E109" s="18">
        <v>0</v>
      </c>
      <c r="F109" s="7">
        <v>11</v>
      </c>
      <c r="G109" s="17">
        <v>0.16922452296733353</v>
      </c>
    </row>
    <row r="110" spans="1:7" x14ac:dyDescent="0.2">
      <c r="A110" s="5" t="s">
        <v>26</v>
      </c>
      <c r="B110" s="16">
        <v>23</v>
      </c>
      <c r="C110" s="19">
        <v>0.35383933786108962</v>
      </c>
      <c r="D110" s="16">
        <v>1</v>
      </c>
      <c r="E110" s="18">
        <v>1.5382807848163862E-2</v>
      </c>
      <c r="F110" s="7">
        <v>24</v>
      </c>
      <c r="G110" s="17">
        <v>0.36922214570925344</v>
      </c>
    </row>
    <row r="111" spans="1:7" x14ac:dyDescent="0.2">
      <c r="A111" s="5" t="s">
        <v>20</v>
      </c>
      <c r="B111" s="16">
        <v>26</v>
      </c>
      <c r="C111" s="19">
        <v>0.40000802791084639</v>
      </c>
      <c r="D111" s="16">
        <v>4</v>
      </c>
      <c r="E111" s="18">
        <v>6.1545303412566588E-2</v>
      </c>
      <c r="F111" s="7">
        <v>30</v>
      </c>
      <c r="G111" s="17">
        <v>0.46155333132341297</v>
      </c>
    </row>
    <row r="112" spans="1:7" x14ac:dyDescent="0.2">
      <c r="A112" s="5" t="s">
        <v>156</v>
      </c>
      <c r="B112" s="16">
        <v>60</v>
      </c>
      <c r="C112" s="19">
        <v>0.9230718887392696</v>
      </c>
      <c r="D112" s="16">
        <v>5</v>
      </c>
      <c r="E112" s="18">
        <v>7.6928111260730445E-2</v>
      </c>
      <c r="F112" s="7">
        <v>65</v>
      </c>
      <c r="G112" s="17">
        <v>1</v>
      </c>
    </row>
    <row r="113" spans="1:7" ht="19" x14ac:dyDescent="0.25">
      <c r="A113" s="10" t="s">
        <v>163</v>
      </c>
      <c r="B113" s="11"/>
      <c r="C113" s="11"/>
      <c r="D113" s="11"/>
      <c r="E113" s="11"/>
      <c r="F113" s="11"/>
      <c r="G113" s="11"/>
    </row>
    <row r="114" spans="1:7" x14ac:dyDescent="0.2">
      <c r="B114" s="4" t="s">
        <v>157</v>
      </c>
    </row>
    <row r="115" spans="1:7" x14ac:dyDescent="0.2">
      <c r="B115" s="6" t="s">
        <v>27</v>
      </c>
      <c r="C115" s="6"/>
      <c r="D115" s="6" t="s">
        <v>21</v>
      </c>
      <c r="E115" s="6"/>
      <c r="F115" s="6" t="s">
        <v>167</v>
      </c>
      <c r="G115" s="6" t="s">
        <v>168</v>
      </c>
    </row>
    <row r="116" spans="1:7" x14ac:dyDescent="0.2">
      <c r="A116" s="4" t="s">
        <v>155</v>
      </c>
      <c r="B116" t="s">
        <v>154</v>
      </c>
      <c r="C116" s="13" t="s">
        <v>166</v>
      </c>
      <c r="D116" t="s">
        <v>154</v>
      </c>
      <c r="E116" s="13" t="s">
        <v>166</v>
      </c>
      <c r="F116" s="6"/>
      <c r="G116" s="14"/>
    </row>
    <row r="117" spans="1:7" x14ac:dyDescent="0.2">
      <c r="A117" s="5" t="s">
        <v>37</v>
      </c>
      <c r="B117" s="7">
        <v>4</v>
      </c>
      <c r="C117" s="18">
        <v>6.153600355627914E-2</v>
      </c>
      <c r="D117" s="7">
        <v>7</v>
      </c>
      <c r="E117" s="18">
        <v>0.10768851941105441</v>
      </c>
      <c r="F117" s="7">
        <v>11</v>
      </c>
      <c r="G117" s="19">
        <v>0.16922452296733353</v>
      </c>
    </row>
    <row r="118" spans="1:7" x14ac:dyDescent="0.2">
      <c r="A118" s="5" t="s">
        <v>26</v>
      </c>
      <c r="B118" s="7">
        <v>10</v>
      </c>
      <c r="C118" s="18">
        <v>0.15384456628053905</v>
      </c>
      <c r="D118" s="7">
        <v>14</v>
      </c>
      <c r="E118" s="18">
        <v>0.21537757942871441</v>
      </c>
      <c r="F118" s="7">
        <v>24</v>
      </c>
      <c r="G118" s="19">
        <v>0.36922214570925344</v>
      </c>
    </row>
    <row r="119" spans="1:7" x14ac:dyDescent="0.2">
      <c r="A119" s="5" t="s">
        <v>20</v>
      </c>
      <c r="B119" s="7">
        <v>9</v>
      </c>
      <c r="C119" s="18">
        <v>0.13847064725835759</v>
      </c>
      <c r="D119" s="7">
        <v>21</v>
      </c>
      <c r="E119" s="18">
        <v>0.32308268406505541</v>
      </c>
      <c r="F119" s="7">
        <v>30</v>
      </c>
      <c r="G119" s="19">
        <v>0.46155333132341297</v>
      </c>
    </row>
    <row r="120" spans="1:7" x14ac:dyDescent="0.2">
      <c r="A120" s="5" t="s">
        <v>156</v>
      </c>
      <c r="B120" s="7">
        <v>23</v>
      </c>
      <c r="C120" s="18">
        <v>0.35385121709517575</v>
      </c>
      <c r="D120" s="7">
        <v>42</v>
      </c>
      <c r="E120" s="18">
        <v>0.64614878290482425</v>
      </c>
      <c r="F120" s="7">
        <v>65</v>
      </c>
      <c r="G120" s="19">
        <v>1</v>
      </c>
    </row>
    <row r="121" spans="1:7" ht="19" x14ac:dyDescent="0.25">
      <c r="A121" s="10" t="s">
        <v>164</v>
      </c>
      <c r="B121" s="11"/>
      <c r="C121" s="11"/>
      <c r="D121" s="11"/>
      <c r="E121" s="11"/>
      <c r="F121" s="11"/>
      <c r="G121" s="11"/>
    </row>
    <row r="122" spans="1:7" x14ac:dyDescent="0.2">
      <c r="B122" s="4" t="s">
        <v>157</v>
      </c>
    </row>
    <row r="123" spans="1:7" x14ac:dyDescent="0.2">
      <c r="B123" s="6" t="s">
        <v>27</v>
      </c>
      <c r="C123" s="6"/>
      <c r="D123" t="s">
        <v>21</v>
      </c>
      <c r="F123" s="6" t="s">
        <v>167</v>
      </c>
      <c r="G123" s="6" t="s">
        <v>168</v>
      </c>
    </row>
    <row r="124" spans="1:7" x14ac:dyDescent="0.2">
      <c r="A124" s="4" t="s">
        <v>155</v>
      </c>
      <c r="B124" t="s">
        <v>154</v>
      </c>
      <c r="C124" s="13" t="s">
        <v>166</v>
      </c>
      <c r="D124" t="s">
        <v>154</v>
      </c>
      <c r="E124" s="13" t="s">
        <v>166</v>
      </c>
      <c r="F124" s="6"/>
      <c r="G124" s="6"/>
    </row>
    <row r="125" spans="1:7" x14ac:dyDescent="0.2">
      <c r="A125" s="5" t="s">
        <v>37</v>
      </c>
      <c r="B125" s="7">
        <v>6</v>
      </c>
      <c r="C125" s="18">
        <v>9.2302493425878429E-2</v>
      </c>
      <c r="D125" s="7">
        <v>5</v>
      </c>
      <c r="E125" s="18">
        <v>7.692202954145512E-2</v>
      </c>
      <c r="F125" s="7">
        <v>11</v>
      </c>
      <c r="G125" s="17">
        <v>0.16922452296733353</v>
      </c>
    </row>
    <row r="126" spans="1:7" x14ac:dyDescent="0.2">
      <c r="A126" s="5" t="s">
        <v>26</v>
      </c>
      <c r="B126" s="7">
        <v>11</v>
      </c>
      <c r="C126" s="18">
        <v>0.16922492542766701</v>
      </c>
      <c r="D126" s="7">
        <v>13</v>
      </c>
      <c r="E126" s="18">
        <v>0.19999722028158645</v>
      </c>
      <c r="F126" s="7">
        <v>24</v>
      </c>
      <c r="G126" s="17">
        <v>0.36922214570925344</v>
      </c>
    </row>
    <row r="127" spans="1:7" x14ac:dyDescent="0.2">
      <c r="A127" s="5" t="s">
        <v>20</v>
      </c>
      <c r="B127" s="7">
        <v>11</v>
      </c>
      <c r="C127" s="18">
        <v>0.16923251658465965</v>
      </c>
      <c r="D127" s="7">
        <v>19</v>
      </c>
      <c r="E127" s="18">
        <v>0.29232081473875332</v>
      </c>
      <c r="F127" s="7">
        <v>30</v>
      </c>
      <c r="G127" s="17">
        <v>0.46155333132341297</v>
      </c>
    </row>
    <row r="128" spans="1:7" x14ac:dyDescent="0.2">
      <c r="A128" s="5" t="s">
        <v>156</v>
      </c>
      <c r="B128" s="7">
        <v>28</v>
      </c>
      <c r="C128" s="18">
        <v>0.43075993543820507</v>
      </c>
      <c r="D128" s="7">
        <v>37</v>
      </c>
      <c r="E128" s="18">
        <v>0.56924006456179488</v>
      </c>
      <c r="F128" s="7">
        <v>65</v>
      </c>
      <c r="G128" s="17">
        <v>1</v>
      </c>
    </row>
    <row r="129" spans="1:7" ht="19" x14ac:dyDescent="0.25">
      <c r="A129" s="10" t="s">
        <v>165</v>
      </c>
      <c r="B129" s="11"/>
      <c r="C129" s="11"/>
      <c r="D129" s="11"/>
      <c r="E129" s="11"/>
      <c r="F129" s="11"/>
      <c r="G129" s="11"/>
    </row>
    <row r="130" spans="1:7" x14ac:dyDescent="0.2">
      <c r="A130" s="4" t="s">
        <v>155</v>
      </c>
    </row>
    <row r="131" spans="1:7" x14ac:dyDescent="0.2">
      <c r="A131" s="5" t="s">
        <v>37</v>
      </c>
    </row>
    <row r="132" spans="1:7" x14ac:dyDescent="0.2">
      <c r="A132" s="9" t="s">
        <v>30</v>
      </c>
    </row>
    <row r="133" spans="1:7" x14ac:dyDescent="0.2">
      <c r="A133" s="9" t="s">
        <v>33</v>
      </c>
    </row>
    <row r="134" spans="1:7" x14ac:dyDescent="0.2">
      <c r="A134" s="9" t="s">
        <v>38</v>
      </c>
    </row>
    <row r="135" spans="1:7" x14ac:dyDescent="0.2">
      <c r="A135" s="9" t="s">
        <v>24</v>
      </c>
    </row>
    <row r="136" spans="1:7" x14ac:dyDescent="0.2">
      <c r="A136" s="5" t="s">
        <v>26</v>
      </c>
    </row>
    <row r="137" spans="1:7" x14ac:dyDescent="0.2">
      <c r="A137" s="9" t="s">
        <v>30</v>
      </c>
    </row>
    <row r="138" spans="1:7" x14ac:dyDescent="0.2">
      <c r="A138" s="9" t="s">
        <v>33</v>
      </c>
    </row>
    <row r="139" spans="1:7" x14ac:dyDescent="0.2">
      <c r="A139" s="9" t="s">
        <v>38</v>
      </c>
    </row>
    <row r="140" spans="1:7" x14ac:dyDescent="0.2">
      <c r="A140" s="9" t="s">
        <v>24</v>
      </c>
    </row>
    <row r="141" spans="1:7" x14ac:dyDescent="0.2">
      <c r="A141" s="5" t="s">
        <v>20</v>
      </c>
    </row>
    <row r="142" spans="1:7" x14ac:dyDescent="0.2">
      <c r="A142" s="9" t="s">
        <v>30</v>
      </c>
    </row>
    <row r="143" spans="1:7" x14ac:dyDescent="0.2">
      <c r="A143" s="9" t="s">
        <v>33</v>
      </c>
    </row>
    <row r="144" spans="1:7" x14ac:dyDescent="0.2">
      <c r="A144" s="9" t="s">
        <v>24</v>
      </c>
    </row>
    <row r="145" spans="1:1" x14ac:dyDescent="0.2">
      <c r="A145" s="9" t="s">
        <v>160</v>
      </c>
    </row>
    <row r="146" spans="1:1" x14ac:dyDescent="0.2">
      <c r="A146" s="5" t="s">
        <v>156</v>
      </c>
    </row>
  </sheetData>
  <pageMargins left="0.25" right="0.25" top="0.75" bottom="0.75" header="0.3" footer="0.3"/>
  <pageSetup orientation="landscape" verticalDpi="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abSelected="1" zoomScale="145" zoomScaleNormal="145" zoomScalePageLayoutView="145" workbookViewId="0">
      <selection activeCell="A117" sqref="A117:A131"/>
    </sheetView>
  </sheetViews>
  <sheetFormatPr baseColWidth="10" defaultColWidth="8.83203125" defaultRowHeight="15" x14ac:dyDescent="0.2"/>
  <cols>
    <col min="1" max="1" width="43.83203125" customWidth="1"/>
    <col min="7" max="7" width="10.83203125" customWidth="1"/>
  </cols>
  <sheetData>
    <row r="1" spans="1:7" x14ac:dyDescent="0.2">
      <c r="A1" s="21" t="s">
        <v>170</v>
      </c>
      <c r="B1" s="22"/>
      <c r="C1" s="22"/>
      <c r="D1" s="22"/>
      <c r="E1" s="22"/>
      <c r="F1" s="22"/>
      <c r="G1" s="22"/>
    </row>
    <row r="2" spans="1:7" s="8" customFormat="1" x14ac:dyDescent="0.2">
      <c r="A2" s="23" t="s">
        <v>155</v>
      </c>
      <c r="B2" s="24" t="s">
        <v>171</v>
      </c>
      <c r="C2" s="25" t="s">
        <v>169</v>
      </c>
      <c r="D2" s="26"/>
      <c r="E2" s="26"/>
      <c r="F2" s="26"/>
      <c r="G2" s="26"/>
    </row>
    <row r="3" spans="1:7" x14ac:dyDescent="0.2">
      <c r="A3" s="27" t="s">
        <v>37</v>
      </c>
      <c r="B3" s="28">
        <v>11</v>
      </c>
      <c r="C3" s="29">
        <v>0.16922452296733353</v>
      </c>
      <c r="D3" s="22"/>
      <c r="E3" s="22"/>
      <c r="F3" s="22"/>
      <c r="G3" s="22"/>
    </row>
    <row r="4" spans="1:7" x14ac:dyDescent="0.2">
      <c r="A4" s="27" t="s">
        <v>26</v>
      </c>
      <c r="B4" s="28">
        <v>24</v>
      </c>
      <c r="C4" s="29">
        <v>0.36922214570925344</v>
      </c>
      <c r="D4" s="22"/>
      <c r="E4" s="22"/>
      <c r="F4" s="22"/>
      <c r="G4" s="22"/>
    </row>
    <row r="5" spans="1:7" x14ac:dyDescent="0.2">
      <c r="A5" s="27" t="s">
        <v>20</v>
      </c>
      <c r="B5" s="28">
        <v>30</v>
      </c>
      <c r="C5" s="29">
        <v>0.46155333132341297</v>
      </c>
      <c r="D5" s="22"/>
      <c r="E5" s="22"/>
      <c r="F5" s="22"/>
      <c r="G5" s="22"/>
    </row>
    <row r="6" spans="1:7" x14ac:dyDescent="0.2">
      <c r="A6" s="27" t="s">
        <v>156</v>
      </c>
      <c r="B6" s="28">
        <v>65</v>
      </c>
      <c r="C6" s="29">
        <v>1</v>
      </c>
      <c r="D6" s="22"/>
      <c r="E6" s="22"/>
      <c r="F6" s="22"/>
      <c r="G6" s="22"/>
    </row>
    <row r="7" spans="1:7" x14ac:dyDescent="0.2">
      <c r="A7" s="21" t="s">
        <v>10</v>
      </c>
      <c r="B7" s="30"/>
      <c r="C7" s="30"/>
      <c r="D7" s="30"/>
      <c r="E7" s="30"/>
      <c r="F7" s="30"/>
      <c r="G7" s="30"/>
    </row>
    <row r="8" spans="1:7" x14ac:dyDescent="0.2">
      <c r="A8" s="22"/>
      <c r="B8" s="40" t="s">
        <v>27</v>
      </c>
      <c r="C8" s="41"/>
      <c r="D8" s="42" t="s">
        <v>21</v>
      </c>
      <c r="E8" s="41"/>
      <c r="F8" s="42" t="s">
        <v>172</v>
      </c>
      <c r="G8" s="40"/>
    </row>
    <row r="9" spans="1:7" x14ac:dyDescent="0.2">
      <c r="A9" s="23" t="s">
        <v>155</v>
      </c>
      <c r="B9" s="25" t="s">
        <v>171</v>
      </c>
      <c r="C9" s="31" t="s">
        <v>169</v>
      </c>
      <c r="D9" s="25" t="s">
        <v>171</v>
      </c>
      <c r="E9" s="31" t="s">
        <v>169</v>
      </c>
      <c r="F9" s="25" t="s">
        <v>171</v>
      </c>
      <c r="G9" s="25" t="s">
        <v>169</v>
      </c>
    </row>
    <row r="10" spans="1:7" x14ac:dyDescent="0.2">
      <c r="A10" s="27" t="s">
        <v>37</v>
      </c>
      <c r="B10" s="28">
        <v>3</v>
      </c>
      <c r="C10" s="32">
        <v>4.6149458977916391E-2</v>
      </c>
      <c r="D10" s="28">
        <v>8</v>
      </c>
      <c r="E10" s="32">
        <v>0.12307506398941716</v>
      </c>
      <c r="F10" s="33">
        <v>11</v>
      </c>
      <c r="G10" s="29">
        <v>0.16922452296733353</v>
      </c>
    </row>
    <row r="11" spans="1:7" x14ac:dyDescent="0.2">
      <c r="A11" s="27" t="s">
        <v>26</v>
      </c>
      <c r="B11" s="28">
        <v>8</v>
      </c>
      <c r="C11" s="32">
        <v>0.12306314326609526</v>
      </c>
      <c r="D11" s="28">
        <v>16</v>
      </c>
      <c r="E11" s="32">
        <v>0.24615900244315819</v>
      </c>
      <c r="F11" s="33">
        <v>24</v>
      </c>
      <c r="G11" s="29">
        <v>0.36922214570925344</v>
      </c>
    </row>
    <row r="12" spans="1:7" x14ac:dyDescent="0.2">
      <c r="A12" s="27" t="s">
        <v>20</v>
      </c>
      <c r="B12" s="28">
        <v>4</v>
      </c>
      <c r="C12" s="32">
        <v>6.1537742062658482E-2</v>
      </c>
      <c r="D12" s="28">
        <v>26</v>
      </c>
      <c r="E12" s="32">
        <v>0.40001558926075453</v>
      </c>
      <c r="F12" s="33">
        <v>30</v>
      </c>
      <c r="G12" s="29">
        <v>0.46155333132341297</v>
      </c>
    </row>
    <row r="13" spans="1:7" x14ac:dyDescent="0.2">
      <c r="A13" s="27" t="s">
        <v>156</v>
      </c>
      <c r="B13" s="28">
        <v>15</v>
      </c>
      <c r="C13" s="32">
        <v>0.23075034430667013</v>
      </c>
      <c r="D13" s="28">
        <v>50</v>
      </c>
      <c r="E13" s="32">
        <v>0.76924965569332981</v>
      </c>
      <c r="F13" s="33">
        <v>65</v>
      </c>
      <c r="G13" s="29">
        <v>1</v>
      </c>
    </row>
    <row r="14" spans="1:7" x14ac:dyDescent="0.2">
      <c r="A14" s="21" t="s">
        <v>158</v>
      </c>
      <c r="B14" s="30"/>
      <c r="C14" s="30"/>
      <c r="D14" s="30"/>
      <c r="E14" s="30"/>
      <c r="F14" s="30"/>
      <c r="G14" s="30"/>
    </row>
    <row r="15" spans="1:7" x14ac:dyDescent="0.2">
      <c r="A15" s="22"/>
      <c r="B15" s="40" t="s">
        <v>27</v>
      </c>
      <c r="C15" s="41"/>
      <c r="D15" s="42" t="s">
        <v>21</v>
      </c>
      <c r="E15" s="41"/>
      <c r="F15" s="42" t="s">
        <v>172</v>
      </c>
      <c r="G15" s="40"/>
    </row>
    <row r="16" spans="1:7" x14ac:dyDescent="0.2">
      <c r="A16" s="23" t="s">
        <v>155</v>
      </c>
      <c r="B16" s="25" t="s">
        <v>171</v>
      </c>
      <c r="C16" s="31" t="s">
        <v>169</v>
      </c>
      <c r="D16" s="25" t="s">
        <v>171</v>
      </c>
      <c r="E16" s="31" t="s">
        <v>169</v>
      </c>
      <c r="F16" s="25" t="s">
        <v>171</v>
      </c>
      <c r="G16" s="25" t="s">
        <v>169</v>
      </c>
    </row>
    <row r="17" spans="1:7" x14ac:dyDescent="0.2">
      <c r="A17" s="27" t="s">
        <v>37</v>
      </c>
      <c r="B17" s="28">
        <v>6</v>
      </c>
      <c r="C17" s="32">
        <v>9.2302493425878429E-2</v>
      </c>
      <c r="D17" s="28">
        <v>5</v>
      </c>
      <c r="E17" s="32">
        <v>7.692202954145512E-2</v>
      </c>
      <c r="F17" s="28">
        <v>11</v>
      </c>
      <c r="G17" s="29">
        <v>0.16922452296733353</v>
      </c>
    </row>
    <row r="18" spans="1:7" x14ac:dyDescent="0.2">
      <c r="A18" s="27" t="s">
        <v>26</v>
      </c>
      <c r="B18" s="28">
        <v>17</v>
      </c>
      <c r="C18" s="32">
        <v>0.26153192444236045</v>
      </c>
      <c r="D18" s="28">
        <v>7</v>
      </c>
      <c r="E18" s="32">
        <v>0.10769022126689301</v>
      </c>
      <c r="F18" s="28">
        <v>24</v>
      </c>
      <c r="G18" s="29">
        <v>0.36922214570925344</v>
      </c>
    </row>
    <row r="19" spans="1:7" x14ac:dyDescent="0.2">
      <c r="A19" s="27" t="s">
        <v>20</v>
      </c>
      <c r="B19" s="28">
        <v>11</v>
      </c>
      <c r="C19" s="32">
        <v>0.16923469843403227</v>
      </c>
      <c r="D19" s="28">
        <v>19</v>
      </c>
      <c r="E19" s="32">
        <v>0.29231863288938076</v>
      </c>
      <c r="F19" s="28">
        <v>30</v>
      </c>
      <c r="G19" s="29">
        <v>0.46155333132341297</v>
      </c>
    </row>
    <row r="20" spans="1:7" x14ac:dyDescent="0.2">
      <c r="A20" s="27" t="s">
        <v>156</v>
      </c>
      <c r="B20" s="28">
        <v>34</v>
      </c>
      <c r="C20" s="32">
        <v>0.52306911630227115</v>
      </c>
      <c r="D20" s="28">
        <v>31</v>
      </c>
      <c r="E20" s="32">
        <v>0.47693088369772885</v>
      </c>
      <c r="F20" s="28">
        <v>65</v>
      </c>
      <c r="G20" s="29">
        <v>1</v>
      </c>
    </row>
    <row r="21" spans="1:7" x14ac:dyDescent="0.2">
      <c r="A21" s="34" t="s">
        <v>11</v>
      </c>
      <c r="B21" s="35" t="s">
        <v>21</v>
      </c>
      <c r="C21" s="22"/>
      <c r="D21" s="22"/>
      <c r="E21" s="22"/>
      <c r="F21" s="22"/>
      <c r="G21" s="22"/>
    </row>
    <row r="22" spans="1:7" x14ac:dyDescent="0.2">
      <c r="A22" s="21" t="s">
        <v>159</v>
      </c>
      <c r="B22" s="30"/>
      <c r="C22" s="22"/>
      <c r="D22" s="22"/>
      <c r="E22" s="22"/>
      <c r="F22" s="22"/>
      <c r="G22" s="22"/>
    </row>
    <row r="23" spans="1:7" x14ac:dyDescent="0.2">
      <c r="A23" s="36" t="s">
        <v>37</v>
      </c>
      <c r="B23" s="22"/>
      <c r="C23" s="22"/>
      <c r="D23" s="22"/>
      <c r="E23" s="22"/>
      <c r="F23" s="22"/>
      <c r="G23" s="22"/>
    </row>
    <row r="24" spans="1:7" x14ac:dyDescent="0.2">
      <c r="A24" s="37" t="s">
        <v>110</v>
      </c>
      <c r="B24" s="22"/>
      <c r="C24" s="22"/>
      <c r="D24" s="22"/>
      <c r="E24" s="22"/>
      <c r="F24" s="22"/>
      <c r="G24" s="22"/>
    </row>
    <row r="25" spans="1:7" x14ac:dyDescent="0.2">
      <c r="A25" s="37" t="s">
        <v>94</v>
      </c>
      <c r="B25" s="22"/>
      <c r="C25" s="22"/>
      <c r="D25" s="22"/>
      <c r="E25" s="22"/>
      <c r="F25" s="22"/>
      <c r="G25" s="22"/>
    </row>
    <row r="26" spans="1:7" x14ac:dyDescent="0.2">
      <c r="A26" s="37" t="s">
        <v>108</v>
      </c>
      <c r="B26" s="22"/>
      <c r="C26" s="22"/>
      <c r="D26" s="22"/>
      <c r="E26" s="22"/>
      <c r="F26" s="22"/>
      <c r="G26" s="22"/>
    </row>
    <row r="27" spans="1:7" x14ac:dyDescent="0.2">
      <c r="A27" s="37" t="s">
        <v>117</v>
      </c>
      <c r="B27" s="22"/>
      <c r="C27" s="22"/>
      <c r="D27" s="22"/>
      <c r="E27" s="22"/>
      <c r="F27" s="22"/>
      <c r="G27" s="22"/>
    </row>
    <row r="28" spans="1:7" x14ac:dyDescent="0.2">
      <c r="A28" s="36" t="s">
        <v>26</v>
      </c>
      <c r="B28" s="22"/>
      <c r="C28" s="22"/>
      <c r="D28" s="22"/>
      <c r="E28" s="22"/>
      <c r="F28" s="22"/>
      <c r="G28" s="22"/>
    </row>
    <row r="29" spans="1:7" x14ac:dyDescent="0.2">
      <c r="A29" s="37" t="s">
        <v>150</v>
      </c>
      <c r="B29" s="22"/>
      <c r="C29" s="22"/>
      <c r="D29" s="22"/>
      <c r="E29" s="22"/>
      <c r="F29" s="22"/>
      <c r="G29" s="22"/>
    </row>
    <row r="30" spans="1:7" x14ac:dyDescent="0.2">
      <c r="A30" s="37" t="s">
        <v>46</v>
      </c>
      <c r="B30" s="22"/>
      <c r="C30" s="22"/>
      <c r="D30" s="22"/>
      <c r="E30" s="22"/>
      <c r="F30" s="22"/>
      <c r="G30" s="22"/>
    </row>
    <row r="31" spans="1:7" x14ac:dyDescent="0.2">
      <c r="A31" s="37" t="s">
        <v>120</v>
      </c>
      <c r="B31" s="22"/>
      <c r="C31" s="22"/>
      <c r="D31" s="22"/>
      <c r="E31" s="22"/>
      <c r="F31" s="22"/>
      <c r="G31" s="22"/>
    </row>
    <row r="32" spans="1:7" x14ac:dyDescent="0.2">
      <c r="A32" s="37" t="s">
        <v>137</v>
      </c>
      <c r="B32" s="22"/>
      <c r="C32" s="22"/>
      <c r="D32" s="22"/>
      <c r="E32" s="22"/>
      <c r="F32" s="22"/>
      <c r="G32" s="22"/>
    </row>
    <row r="33" spans="1:7" x14ac:dyDescent="0.2">
      <c r="A33" s="37" t="s">
        <v>50</v>
      </c>
      <c r="B33" s="22"/>
      <c r="C33" s="22"/>
      <c r="D33" s="22"/>
      <c r="E33" s="22"/>
      <c r="F33" s="22"/>
      <c r="G33" s="22"/>
    </row>
    <row r="34" spans="1:7" x14ac:dyDescent="0.2">
      <c r="A34" s="37" t="s">
        <v>96</v>
      </c>
      <c r="B34" s="22"/>
      <c r="C34" s="22"/>
      <c r="D34" s="22"/>
      <c r="E34" s="22"/>
      <c r="F34" s="22"/>
      <c r="G34" s="22"/>
    </row>
    <row r="35" spans="1:7" x14ac:dyDescent="0.2">
      <c r="A35" s="37" t="s">
        <v>91</v>
      </c>
      <c r="B35" s="22"/>
      <c r="C35" s="22"/>
      <c r="D35" s="22"/>
      <c r="E35" s="22"/>
      <c r="F35" s="22"/>
      <c r="G35" s="22"/>
    </row>
    <row r="36" spans="1:7" x14ac:dyDescent="0.2">
      <c r="A36" s="36" t="s">
        <v>20</v>
      </c>
      <c r="B36" s="22"/>
      <c r="C36" s="22"/>
      <c r="D36" s="22"/>
      <c r="E36" s="22"/>
      <c r="F36" s="22"/>
      <c r="G36" s="22"/>
    </row>
    <row r="37" spans="1:7" x14ac:dyDescent="0.2">
      <c r="A37" s="37" t="s">
        <v>129</v>
      </c>
      <c r="B37" s="22"/>
      <c r="C37" s="22"/>
      <c r="D37" s="22"/>
      <c r="E37" s="22"/>
      <c r="F37" s="22"/>
      <c r="G37" s="22"/>
    </row>
    <row r="38" spans="1:7" x14ac:dyDescent="0.2">
      <c r="A38" s="37" t="s">
        <v>126</v>
      </c>
      <c r="B38" s="22"/>
      <c r="C38" s="22"/>
      <c r="D38" s="22"/>
      <c r="E38" s="22"/>
      <c r="F38" s="22"/>
      <c r="G38" s="22"/>
    </row>
    <row r="39" spans="1:7" x14ac:dyDescent="0.2">
      <c r="A39" s="37" t="s">
        <v>102</v>
      </c>
      <c r="B39" s="22"/>
      <c r="C39" s="22"/>
      <c r="D39" s="22"/>
      <c r="E39" s="22"/>
      <c r="F39" s="22"/>
      <c r="G39" s="22"/>
    </row>
    <row r="40" spans="1:7" x14ac:dyDescent="0.2">
      <c r="A40" s="37" t="s">
        <v>140</v>
      </c>
      <c r="B40" s="22"/>
      <c r="C40" s="22"/>
      <c r="D40" s="22"/>
      <c r="E40" s="22"/>
      <c r="F40" s="22"/>
      <c r="G40" s="22"/>
    </row>
    <row r="41" spans="1:7" x14ac:dyDescent="0.2">
      <c r="A41" s="37" t="s">
        <v>80</v>
      </c>
      <c r="B41" s="22"/>
      <c r="C41" s="22"/>
      <c r="D41" s="22"/>
      <c r="E41" s="22"/>
      <c r="F41" s="22"/>
      <c r="G41" s="22"/>
    </row>
    <row r="42" spans="1:7" x14ac:dyDescent="0.2">
      <c r="A42" s="37" t="s">
        <v>134</v>
      </c>
      <c r="B42" s="22"/>
      <c r="C42" s="22"/>
      <c r="D42" s="22"/>
      <c r="E42" s="22"/>
      <c r="F42" s="22"/>
      <c r="G42" s="22"/>
    </row>
    <row r="43" spans="1:7" x14ac:dyDescent="0.2">
      <c r="A43" s="37" t="s">
        <v>60</v>
      </c>
      <c r="B43" s="22"/>
      <c r="C43" s="22"/>
      <c r="D43" s="22"/>
      <c r="E43" s="22"/>
      <c r="F43" s="22"/>
      <c r="G43" s="22"/>
    </row>
    <row r="44" spans="1:7" x14ac:dyDescent="0.2">
      <c r="A44" s="37" t="s">
        <v>113</v>
      </c>
      <c r="B44" s="22"/>
      <c r="C44" s="22"/>
      <c r="D44" s="22"/>
      <c r="E44" s="22"/>
      <c r="F44" s="22"/>
      <c r="G44" s="22"/>
    </row>
    <row r="45" spans="1:7" x14ac:dyDescent="0.2">
      <c r="A45" s="37" t="s">
        <v>82</v>
      </c>
      <c r="B45" s="22"/>
      <c r="C45" s="22"/>
      <c r="D45" s="22"/>
      <c r="E45" s="22"/>
      <c r="F45" s="22"/>
      <c r="G45" s="22"/>
    </row>
    <row r="46" spans="1:7" x14ac:dyDescent="0.2">
      <c r="A46" s="37" t="s">
        <v>22</v>
      </c>
      <c r="B46" s="22"/>
      <c r="C46" s="22"/>
      <c r="D46" s="22"/>
      <c r="E46" s="22"/>
      <c r="F46" s="22"/>
      <c r="G46" s="22"/>
    </row>
    <row r="47" spans="1:7" x14ac:dyDescent="0.2">
      <c r="A47" s="37" t="s">
        <v>43</v>
      </c>
      <c r="B47" s="22"/>
      <c r="C47" s="22"/>
      <c r="D47" s="22"/>
      <c r="E47" s="22"/>
      <c r="F47" s="22"/>
      <c r="G47" s="22"/>
    </row>
    <row r="48" spans="1:7" x14ac:dyDescent="0.2">
      <c r="A48" s="37" t="s">
        <v>69</v>
      </c>
      <c r="B48" s="22"/>
      <c r="C48" s="22"/>
      <c r="D48" s="22"/>
      <c r="E48" s="22"/>
      <c r="F48" s="22"/>
      <c r="G48" s="22"/>
    </row>
    <row r="49" spans="1:7" x14ac:dyDescent="0.2">
      <c r="A49" s="37" t="s">
        <v>64</v>
      </c>
      <c r="B49" s="22"/>
      <c r="C49" s="22"/>
      <c r="D49" s="22"/>
      <c r="E49" s="22"/>
      <c r="F49" s="22"/>
      <c r="G49" s="22"/>
    </row>
    <row r="50" spans="1:7" x14ac:dyDescent="0.2">
      <c r="A50" s="37" t="s">
        <v>35</v>
      </c>
      <c r="B50" s="22"/>
      <c r="C50" s="22"/>
      <c r="D50" s="22"/>
      <c r="E50" s="22"/>
      <c r="F50" s="22"/>
      <c r="G50" s="22"/>
    </row>
    <row r="51" spans="1:7" x14ac:dyDescent="0.2">
      <c r="A51" s="37" t="s">
        <v>53</v>
      </c>
      <c r="B51" s="22"/>
      <c r="C51" s="22"/>
      <c r="D51" s="22"/>
      <c r="E51" s="22"/>
      <c r="F51" s="22"/>
      <c r="G51" s="22"/>
    </row>
    <row r="52" spans="1:7" x14ac:dyDescent="0.2">
      <c r="A52" s="37" t="s">
        <v>123</v>
      </c>
      <c r="B52" s="22"/>
      <c r="C52" s="22"/>
      <c r="D52" s="22"/>
      <c r="E52" s="22"/>
      <c r="F52" s="22"/>
      <c r="G52" s="22"/>
    </row>
    <row r="53" spans="1:7" x14ac:dyDescent="0.2">
      <c r="A53" s="37" t="s">
        <v>40</v>
      </c>
      <c r="B53" s="22"/>
      <c r="C53" s="22"/>
      <c r="D53" s="22"/>
      <c r="E53" s="22"/>
      <c r="F53" s="22"/>
      <c r="G53" s="22"/>
    </row>
    <row r="54" spans="1:7" x14ac:dyDescent="0.2">
      <c r="A54" s="37" t="s">
        <v>106</v>
      </c>
      <c r="B54" s="22"/>
      <c r="C54" s="22"/>
      <c r="D54" s="22"/>
      <c r="E54" s="22"/>
      <c r="F54" s="22"/>
      <c r="G54" s="22"/>
    </row>
    <row r="55" spans="1:7" x14ac:dyDescent="0.2">
      <c r="A55" s="21" t="s">
        <v>13</v>
      </c>
      <c r="B55" s="30"/>
      <c r="C55" s="30"/>
      <c r="D55" s="30"/>
      <c r="E55" s="30"/>
      <c r="F55" s="30"/>
      <c r="G55" s="30"/>
    </row>
    <row r="56" spans="1:7" x14ac:dyDescent="0.2">
      <c r="A56" s="22"/>
      <c r="B56" s="40" t="s">
        <v>27</v>
      </c>
      <c r="C56" s="41"/>
      <c r="D56" s="42" t="s">
        <v>21</v>
      </c>
      <c r="E56" s="41"/>
      <c r="F56" s="42" t="s">
        <v>172</v>
      </c>
      <c r="G56" s="40"/>
    </row>
    <row r="57" spans="1:7" x14ac:dyDescent="0.2">
      <c r="A57" s="26" t="s">
        <v>155</v>
      </c>
      <c r="B57" s="25" t="s">
        <v>171</v>
      </c>
      <c r="C57" s="31" t="s">
        <v>169</v>
      </c>
      <c r="D57" s="25" t="s">
        <v>171</v>
      </c>
      <c r="E57" s="31" t="s">
        <v>169</v>
      </c>
      <c r="F57" s="25" t="s">
        <v>171</v>
      </c>
      <c r="G57" s="25" t="s">
        <v>169</v>
      </c>
    </row>
    <row r="58" spans="1:7" x14ac:dyDescent="0.2">
      <c r="A58" s="27" t="s">
        <v>37</v>
      </c>
      <c r="B58" s="28">
        <v>4</v>
      </c>
      <c r="C58" s="32">
        <v>6.1532761389957141E-2</v>
      </c>
      <c r="D58" s="28">
        <v>7</v>
      </c>
      <c r="E58" s="32">
        <v>0.10769176157737641</v>
      </c>
      <c r="F58" s="28">
        <v>11</v>
      </c>
      <c r="G58" s="29">
        <v>0.16922452296733353</v>
      </c>
    </row>
    <row r="59" spans="1:7" x14ac:dyDescent="0.2">
      <c r="A59" s="27" t="s">
        <v>26</v>
      </c>
      <c r="B59" s="28">
        <v>6</v>
      </c>
      <c r="C59" s="32">
        <v>9.2302006849048088E-2</v>
      </c>
      <c r="D59" s="28">
        <v>18</v>
      </c>
      <c r="E59" s="32">
        <v>0.27692013886020539</v>
      </c>
      <c r="F59" s="28">
        <v>24</v>
      </c>
      <c r="G59" s="29">
        <v>0.36922214570925344</v>
      </c>
    </row>
    <row r="60" spans="1:7" x14ac:dyDescent="0.2">
      <c r="A60" s="27" t="s">
        <v>20</v>
      </c>
      <c r="B60" s="28">
        <v>9</v>
      </c>
      <c r="C60" s="32">
        <v>0.13846291717878695</v>
      </c>
      <c r="D60" s="28">
        <v>21</v>
      </c>
      <c r="E60" s="32">
        <v>0.32309041414462608</v>
      </c>
      <c r="F60" s="28">
        <v>30</v>
      </c>
      <c r="G60" s="29">
        <v>0.46155333132341297</v>
      </c>
    </row>
    <row r="61" spans="1:7" x14ac:dyDescent="0.2">
      <c r="A61" s="27" t="s">
        <v>156</v>
      </c>
      <c r="B61" s="28">
        <v>19</v>
      </c>
      <c r="C61" s="32">
        <v>0.29229768541779216</v>
      </c>
      <c r="D61" s="28">
        <v>46</v>
      </c>
      <c r="E61" s="32">
        <v>0.70770231458220778</v>
      </c>
      <c r="F61" s="28">
        <v>65</v>
      </c>
      <c r="G61" s="29">
        <v>1</v>
      </c>
    </row>
    <row r="62" spans="1:7" x14ac:dyDescent="0.2">
      <c r="A62" s="21" t="s">
        <v>161</v>
      </c>
      <c r="B62" s="30"/>
      <c r="C62" s="22"/>
      <c r="D62" s="22"/>
      <c r="E62" s="22"/>
      <c r="F62" s="22"/>
      <c r="G62" s="22"/>
    </row>
    <row r="63" spans="1:7" x14ac:dyDescent="0.2">
      <c r="A63" s="36" t="s">
        <v>37</v>
      </c>
      <c r="B63" s="22"/>
      <c r="C63" s="22"/>
      <c r="D63" s="22"/>
      <c r="E63" s="22"/>
      <c r="F63" s="22"/>
      <c r="G63" s="22"/>
    </row>
    <row r="64" spans="1:7" x14ac:dyDescent="0.2">
      <c r="A64" s="37" t="s">
        <v>111</v>
      </c>
      <c r="B64" s="22"/>
      <c r="C64" s="22"/>
      <c r="D64" s="22"/>
      <c r="E64" s="22"/>
      <c r="F64" s="22"/>
      <c r="G64" s="22"/>
    </row>
    <row r="65" spans="1:7" x14ac:dyDescent="0.2">
      <c r="A65" s="37" t="s">
        <v>118</v>
      </c>
      <c r="B65" s="22"/>
      <c r="C65" s="22"/>
      <c r="D65" s="22"/>
      <c r="E65" s="22"/>
      <c r="F65" s="22"/>
      <c r="G65" s="22"/>
    </row>
    <row r="66" spans="1:7" x14ac:dyDescent="0.2">
      <c r="A66" s="37" t="s">
        <v>67</v>
      </c>
      <c r="B66" s="22"/>
      <c r="C66" s="22"/>
      <c r="D66" s="22"/>
      <c r="E66" s="22"/>
      <c r="F66" s="22"/>
      <c r="G66" s="22"/>
    </row>
    <row r="67" spans="1:7" x14ac:dyDescent="0.2">
      <c r="A67" s="37" t="s">
        <v>23</v>
      </c>
      <c r="B67" s="22"/>
      <c r="C67" s="22"/>
      <c r="D67" s="22"/>
      <c r="E67" s="22"/>
      <c r="F67" s="22"/>
      <c r="G67" s="22"/>
    </row>
    <row r="68" spans="1:7" x14ac:dyDescent="0.2">
      <c r="A68" s="36" t="s">
        <v>26</v>
      </c>
      <c r="B68" s="22"/>
      <c r="C68" s="22"/>
      <c r="D68" s="22"/>
      <c r="E68" s="22"/>
      <c r="F68" s="22"/>
      <c r="G68" s="22"/>
    </row>
    <row r="69" spans="1:7" x14ac:dyDescent="0.2">
      <c r="A69" s="37" t="s">
        <v>151</v>
      </c>
      <c r="B69" s="22"/>
      <c r="C69" s="22"/>
      <c r="D69" s="22"/>
      <c r="E69" s="22"/>
      <c r="F69" s="22"/>
      <c r="G69" s="22"/>
    </row>
    <row r="70" spans="1:7" x14ac:dyDescent="0.2">
      <c r="A70" s="37" t="s">
        <v>72</v>
      </c>
      <c r="B70" s="22"/>
      <c r="C70" s="22"/>
      <c r="D70" s="22"/>
      <c r="E70" s="22"/>
      <c r="F70" s="22"/>
      <c r="G70" s="22"/>
    </row>
    <row r="71" spans="1:7" x14ac:dyDescent="0.2">
      <c r="A71" s="37" t="s">
        <v>87</v>
      </c>
      <c r="B71" s="22"/>
      <c r="C71" s="22"/>
      <c r="D71" s="22"/>
      <c r="E71" s="22"/>
      <c r="F71" s="22"/>
      <c r="G71" s="22"/>
    </row>
    <row r="72" spans="1:7" x14ac:dyDescent="0.2">
      <c r="A72" s="37" t="s">
        <v>89</v>
      </c>
      <c r="B72" s="22"/>
      <c r="C72" s="22"/>
      <c r="D72" s="22"/>
      <c r="E72" s="22"/>
      <c r="F72" s="22"/>
      <c r="G72" s="22"/>
    </row>
    <row r="73" spans="1:7" x14ac:dyDescent="0.2">
      <c r="A73" s="43" t="s">
        <v>85</v>
      </c>
      <c r="B73" s="43"/>
      <c r="C73" s="43"/>
      <c r="D73" s="43"/>
      <c r="E73" s="43"/>
      <c r="F73" s="43"/>
      <c r="G73" s="43"/>
    </row>
    <row r="74" spans="1:7" x14ac:dyDescent="0.2">
      <c r="A74" s="37" t="s">
        <v>29</v>
      </c>
      <c r="B74" s="22"/>
      <c r="C74" s="22"/>
      <c r="D74" s="22"/>
      <c r="E74" s="22"/>
      <c r="F74" s="22"/>
      <c r="G74" s="22"/>
    </row>
    <row r="75" spans="1:7" x14ac:dyDescent="0.2">
      <c r="A75" s="37" t="s">
        <v>121</v>
      </c>
      <c r="B75" s="22"/>
      <c r="C75" s="22"/>
      <c r="D75" s="22"/>
      <c r="E75" s="22"/>
      <c r="F75" s="22"/>
      <c r="G75" s="22"/>
    </row>
    <row r="76" spans="1:7" x14ac:dyDescent="0.2">
      <c r="A76" s="37" t="s">
        <v>138</v>
      </c>
      <c r="B76" s="22"/>
      <c r="C76" s="22"/>
      <c r="D76" s="22"/>
      <c r="E76" s="22"/>
      <c r="F76" s="22"/>
      <c r="G76" s="22"/>
    </row>
    <row r="77" spans="1:7" x14ac:dyDescent="0.2">
      <c r="A77" s="37" t="s">
        <v>148</v>
      </c>
      <c r="B77" s="22"/>
      <c r="C77" s="22"/>
      <c r="D77" s="22"/>
      <c r="E77" s="22"/>
      <c r="F77" s="22"/>
      <c r="G77" s="22"/>
    </row>
    <row r="78" spans="1:7" x14ac:dyDescent="0.2">
      <c r="A78" s="37" t="s">
        <v>23</v>
      </c>
      <c r="B78" s="22"/>
      <c r="C78" s="22"/>
      <c r="D78" s="22"/>
      <c r="E78" s="22"/>
      <c r="F78" s="22"/>
      <c r="G78" s="22"/>
    </row>
    <row r="79" spans="1:7" x14ac:dyDescent="0.2">
      <c r="A79" s="37" t="s">
        <v>100</v>
      </c>
      <c r="B79" s="22"/>
      <c r="C79" s="22"/>
      <c r="D79" s="22"/>
      <c r="E79" s="22"/>
      <c r="F79" s="22"/>
      <c r="G79" s="22"/>
    </row>
    <row r="80" spans="1:7" x14ac:dyDescent="0.2">
      <c r="A80" s="37" t="s">
        <v>144</v>
      </c>
      <c r="B80" s="22"/>
      <c r="C80" s="22"/>
      <c r="D80" s="22"/>
      <c r="E80" s="22"/>
      <c r="F80" s="22"/>
      <c r="G80" s="22"/>
    </row>
    <row r="81" spans="1:7" x14ac:dyDescent="0.2">
      <c r="A81" s="37" t="s">
        <v>97</v>
      </c>
      <c r="B81" s="22"/>
      <c r="C81" s="22"/>
      <c r="D81" s="22"/>
      <c r="E81" s="22"/>
      <c r="F81" s="22"/>
      <c r="G81" s="22"/>
    </row>
    <row r="82" spans="1:7" x14ac:dyDescent="0.2">
      <c r="A82" s="36" t="s">
        <v>20</v>
      </c>
      <c r="B82" s="22"/>
      <c r="C82" s="22"/>
      <c r="D82" s="22"/>
      <c r="E82" s="22"/>
      <c r="F82" s="22"/>
      <c r="G82" s="22"/>
    </row>
    <row r="83" spans="1:7" x14ac:dyDescent="0.2">
      <c r="A83" s="37" t="s">
        <v>114</v>
      </c>
      <c r="B83" s="22"/>
      <c r="C83" s="22"/>
      <c r="D83" s="22"/>
      <c r="E83" s="22"/>
      <c r="F83" s="22"/>
      <c r="G83" s="22"/>
    </row>
    <row r="84" spans="1:7" x14ac:dyDescent="0.2">
      <c r="A84" s="37" t="s">
        <v>135</v>
      </c>
      <c r="B84" s="22"/>
      <c r="C84" s="22"/>
      <c r="D84" s="22"/>
      <c r="E84" s="22"/>
      <c r="F84" s="22"/>
      <c r="G84" s="22"/>
    </row>
    <row r="85" spans="1:7" x14ac:dyDescent="0.2">
      <c r="A85" s="37" t="s">
        <v>87</v>
      </c>
      <c r="B85" s="22"/>
      <c r="C85" s="22"/>
      <c r="D85" s="22"/>
      <c r="E85" s="22"/>
      <c r="F85" s="22"/>
      <c r="G85" s="22"/>
    </row>
    <row r="86" spans="1:7" x14ac:dyDescent="0.2">
      <c r="A86" s="37" t="s">
        <v>103</v>
      </c>
      <c r="B86" s="22"/>
      <c r="C86" s="22"/>
      <c r="D86" s="22"/>
      <c r="E86" s="22"/>
      <c r="F86" s="22"/>
      <c r="G86" s="22"/>
    </row>
    <row r="87" spans="1:7" x14ac:dyDescent="0.2">
      <c r="A87" s="37" t="s">
        <v>83</v>
      </c>
      <c r="B87" s="22"/>
      <c r="C87" s="22"/>
      <c r="D87" s="22"/>
      <c r="E87" s="22"/>
      <c r="F87" s="22"/>
      <c r="G87" s="22"/>
    </row>
    <row r="88" spans="1:7" x14ac:dyDescent="0.2">
      <c r="A88" s="37" t="s">
        <v>41</v>
      </c>
      <c r="B88" s="22"/>
      <c r="C88" s="22"/>
      <c r="D88" s="22"/>
      <c r="E88" s="22"/>
      <c r="F88" s="22"/>
      <c r="G88" s="22"/>
    </row>
    <row r="89" spans="1:7" x14ac:dyDescent="0.2">
      <c r="A89" s="37" t="s">
        <v>32</v>
      </c>
      <c r="B89" s="22"/>
      <c r="C89" s="22"/>
      <c r="D89" s="22"/>
      <c r="E89" s="22"/>
      <c r="F89" s="22"/>
      <c r="G89" s="22"/>
    </row>
    <row r="90" spans="1:7" x14ac:dyDescent="0.2">
      <c r="A90" s="37" t="s">
        <v>65</v>
      </c>
      <c r="B90" s="22"/>
      <c r="C90" s="22"/>
      <c r="D90" s="22"/>
      <c r="E90" s="22"/>
      <c r="F90" s="22"/>
      <c r="G90" s="22"/>
    </row>
    <row r="91" spans="1:7" x14ac:dyDescent="0.2">
      <c r="A91" s="37" t="s">
        <v>130</v>
      </c>
      <c r="B91" s="22"/>
      <c r="C91" s="22"/>
      <c r="D91" s="22"/>
      <c r="E91" s="22"/>
      <c r="F91" s="22"/>
      <c r="G91" s="22"/>
    </row>
    <row r="92" spans="1:7" x14ac:dyDescent="0.2">
      <c r="A92" s="37" t="s">
        <v>23</v>
      </c>
      <c r="B92" s="22"/>
      <c r="C92" s="22"/>
      <c r="D92" s="22"/>
      <c r="E92" s="22"/>
      <c r="F92" s="22"/>
      <c r="G92" s="22"/>
    </row>
    <row r="93" spans="1:7" x14ac:dyDescent="0.2">
      <c r="A93" s="37" t="s">
        <v>70</v>
      </c>
      <c r="B93" s="22"/>
      <c r="C93" s="22"/>
      <c r="D93" s="22"/>
      <c r="E93" s="22"/>
      <c r="F93" s="22"/>
      <c r="G93" s="22"/>
    </row>
    <row r="94" spans="1:7" x14ac:dyDescent="0.2">
      <c r="A94" s="37" t="s">
        <v>124</v>
      </c>
      <c r="B94" s="22"/>
      <c r="C94" s="22"/>
      <c r="D94" s="22"/>
      <c r="E94" s="22"/>
      <c r="F94" s="22"/>
      <c r="G94" s="22"/>
    </row>
    <row r="95" spans="1:7" x14ac:dyDescent="0.2">
      <c r="A95" s="37" t="s">
        <v>153</v>
      </c>
      <c r="B95" s="22"/>
      <c r="C95" s="22"/>
      <c r="D95" s="22"/>
      <c r="E95" s="22"/>
      <c r="F95" s="22"/>
      <c r="G95" s="22"/>
    </row>
    <row r="96" spans="1:7" x14ac:dyDescent="0.2">
      <c r="A96" s="21" t="s">
        <v>162</v>
      </c>
      <c r="B96" s="30"/>
      <c r="C96" s="30"/>
      <c r="D96" s="30"/>
      <c r="E96" s="30"/>
      <c r="F96" s="30"/>
      <c r="G96" s="30"/>
    </row>
    <row r="97" spans="1:7" x14ac:dyDescent="0.2">
      <c r="A97" s="22"/>
      <c r="B97" s="40" t="s">
        <v>27</v>
      </c>
      <c r="C97" s="41"/>
      <c r="D97" s="42" t="s">
        <v>21</v>
      </c>
      <c r="E97" s="41"/>
      <c r="F97" s="42" t="s">
        <v>172</v>
      </c>
      <c r="G97" s="40"/>
    </row>
    <row r="98" spans="1:7" x14ac:dyDescent="0.2">
      <c r="A98" s="26" t="s">
        <v>155</v>
      </c>
      <c r="B98" s="25" t="s">
        <v>171</v>
      </c>
      <c r="C98" s="31" t="s">
        <v>169</v>
      </c>
      <c r="D98" s="25" t="s">
        <v>171</v>
      </c>
      <c r="E98" s="31" t="s">
        <v>169</v>
      </c>
      <c r="F98" s="25" t="s">
        <v>171</v>
      </c>
      <c r="G98" s="25" t="s">
        <v>169</v>
      </c>
    </row>
    <row r="99" spans="1:7" x14ac:dyDescent="0.2">
      <c r="A99" s="27" t="s">
        <v>37</v>
      </c>
      <c r="B99" s="38">
        <v>11</v>
      </c>
      <c r="C99" s="39">
        <v>0.16922452296733353</v>
      </c>
      <c r="D99" s="38"/>
      <c r="E99" s="32">
        <v>0</v>
      </c>
      <c r="F99" s="28">
        <v>11</v>
      </c>
      <c r="G99" s="29">
        <v>0.16922452296733353</v>
      </c>
    </row>
    <row r="100" spans="1:7" x14ac:dyDescent="0.2">
      <c r="A100" s="27" t="s">
        <v>26</v>
      </c>
      <c r="B100" s="38">
        <v>23</v>
      </c>
      <c r="C100" s="39">
        <v>0.35383933786108962</v>
      </c>
      <c r="D100" s="38">
        <v>1</v>
      </c>
      <c r="E100" s="32">
        <v>1.5382807848163862E-2</v>
      </c>
      <c r="F100" s="28">
        <v>24</v>
      </c>
      <c r="G100" s="29">
        <v>0.36922214570925344</v>
      </c>
    </row>
    <row r="101" spans="1:7" x14ac:dyDescent="0.2">
      <c r="A101" s="27" t="s">
        <v>20</v>
      </c>
      <c r="B101" s="38">
        <v>26</v>
      </c>
      <c r="C101" s="39">
        <v>0.40000802791084639</v>
      </c>
      <c r="D101" s="38">
        <v>4</v>
      </c>
      <c r="E101" s="32">
        <v>6.1545303412566588E-2</v>
      </c>
      <c r="F101" s="28">
        <v>30</v>
      </c>
      <c r="G101" s="29">
        <v>0.46155333132341297</v>
      </c>
    </row>
    <row r="102" spans="1:7" x14ac:dyDescent="0.2">
      <c r="A102" s="27" t="s">
        <v>156</v>
      </c>
      <c r="B102" s="38">
        <v>60</v>
      </c>
      <c r="C102" s="39">
        <v>0.9230718887392696</v>
      </c>
      <c r="D102" s="38">
        <v>5</v>
      </c>
      <c r="E102" s="32">
        <v>7.6928111260730445E-2</v>
      </c>
      <c r="F102" s="28">
        <v>65</v>
      </c>
      <c r="G102" s="29">
        <v>1</v>
      </c>
    </row>
    <row r="103" spans="1:7" x14ac:dyDescent="0.2">
      <c r="A103" s="21" t="s">
        <v>163</v>
      </c>
      <c r="B103" s="30"/>
      <c r="C103" s="30"/>
      <c r="D103" s="30"/>
      <c r="E103" s="30"/>
      <c r="F103" s="30"/>
      <c r="G103" s="30"/>
    </row>
    <row r="104" spans="1:7" x14ac:dyDescent="0.2">
      <c r="A104" s="22"/>
      <c r="B104" s="40" t="s">
        <v>27</v>
      </c>
      <c r="C104" s="41"/>
      <c r="D104" s="42" t="s">
        <v>21</v>
      </c>
      <c r="E104" s="41"/>
      <c r="F104" s="42" t="s">
        <v>172</v>
      </c>
      <c r="G104" s="40"/>
    </row>
    <row r="105" spans="1:7" x14ac:dyDescent="0.2">
      <c r="A105" s="26" t="s">
        <v>155</v>
      </c>
      <c r="B105" s="25" t="s">
        <v>171</v>
      </c>
      <c r="C105" s="31" t="s">
        <v>169</v>
      </c>
      <c r="D105" s="25" t="s">
        <v>171</v>
      </c>
      <c r="E105" s="31" t="s">
        <v>169</v>
      </c>
      <c r="F105" s="25" t="s">
        <v>171</v>
      </c>
      <c r="G105" s="25" t="s">
        <v>169</v>
      </c>
    </row>
    <row r="106" spans="1:7" x14ac:dyDescent="0.2">
      <c r="A106" s="27" t="s">
        <v>37</v>
      </c>
      <c r="B106" s="28">
        <v>4</v>
      </c>
      <c r="C106" s="32">
        <v>6.153600355627914E-2</v>
      </c>
      <c r="D106" s="28">
        <v>7</v>
      </c>
      <c r="E106" s="32">
        <v>0.10768851941105441</v>
      </c>
      <c r="F106" s="28">
        <v>11</v>
      </c>
      <c r="G106" s="39">
        <v>0.16922452296733353</v>
      </c>
    </row>
    <row r="107" spans="1:7" x14ac:dyDescent="0.2">
      <c r="A107" s="27" t="s">
        <v>26</v>
      </c>
      <c r="B107" s="28">
        <v>10</v>
      </c>
      <c r="C107" s="32">
        <v>0.15384456628053905</v>
      </c>
      <c r="D107" s="28">
        <v>14</v>
      </c>
      <c r="E107" s="32">
        <v>0.21537757942871441</v>
      </c>
      <c r="F107" s="28">
        <v>24</v>
      </c>
      <c r="G107" s="39">
        <v>0.36922214570925344</v>
      </c>
    </row>
    <row r="108" spans="1:7" x14ac:dyDescent="0.2">
      <c r="A108" s="27" t="s">
        <v>20</v>
      </c>
      <c r="B108" s="28">
        <v>9</v>
      </c>
      <c r="C108" s="32">
        <v>0.13847064725835759</v>
      </c>
      <c r="D108" s="28">
        <v>21</v>
      </c>
      <c r="E108" s="32">
        <v>0.32308268406505541</v>
      </c>
      <c r="F108" s="28">
        <v>30</v>
      </c>
      <c r="G108" s="39">
        <v>0.46155333132341297</v>
      </c>
    </row>
    <row r="109" spans="1:7" x14ac:dyDescent="0.2">
      <c r="A109" s="27" t="s">
        <v>156</v>
      </c>
      <c r="B109" s="28">
        <v>23</v>
      </c>
      <c r="C109" s="32">
        <v>0.35385121709517575</v>
      </c>
      <c r="D109" s="28">
        <v>42</v>
      </c>
      <c r="E109" s="32">
        <v>0.64614878290482425</v>
      </c>
      <c r="F109" s="28">
        <v>65</v>
      </c>
      <c r="G109" s="39">
        <v>1</v>
      </c>
    </row>
    <row r="110" spans="1:7" x14ac:dyDescent="0.2">
      <c r="A110" s="21" t="s">
        <v>164</v>
      </c>
      <c r="B110" s="30"/>
      <c r="C110" s="30"/>
      <c r="D110" s="30"/>
      <c r="E110" s="30"/>
      <c r="F110" s="30"/>
      <c r="G110" s="30"/>
    </row>
    <row r="111" spans="1:7" x14ac:dyDescent="0.2">
      <c r="A111" s="22"/>
      <c r="B111" s="40" t="s">
        <v>27</v>
      </c>
      <c r="C111" s="41"/>
      <c r="D111" s="42" t="s">
        <v>21</v>
      </c>
      <c r="E111" s="41"/>
      <c r="F111" s="42" t="s">
        <v>172</v>
      </c>
      <c r="G111" s="40"/>
    </row>
    <row r="112" spans="1:7" x14ac:dyDescent="0.2">
      <c r="A112" s="26" t="s">
        <v>155</v>
      </c>
      <c r="B112" s="25" t="s">
        <v>171</v>
      </c>
      <c r="C112" s="31" t="s">
        <v>169</v>
      </c>
      <c r="D112" s="25" t="s">
        <v>171</v>
      </c>
      <c r="E112" s="31" t="s">
        <v>169</v>
      </c>
      <c r="F112" s="25" t="s">
        <v>171</v>
      </c>
      <c r="G112" s="25" t="s">
        <v>169</v>
      </c>
    </row>
    <row r="113" spans="1:7" x14ac:dyDescent="0.2">
      <c r="A113" s="27" t="s">
        <v>37</v>
      </c>
      <c r="B113" s="28">
        <v>6</v>
      </c>
      <c r="C113" s="32">
        <v>9.2302493425878429E-2</v>
      </c>
      <c r="D113" s="28">
        <v>5</v>
      </c>
      <c r="E113" s="32">
        <v>7.692202954145512E-2</v>
      </c>
      <c r="F113" s="28">
        <v>11</v>
      </c>
      <c r="G113" s="29">
        <v>0.16922452296733353</v>
      </c>
    </row>
    <row r="114" spans="1:7" x14ac:dyDescent="0.2">
      <c r="A114" s="27" t="s">
        <v>26</v>
      </c>
      <c r="B114" s="28">
        <v>11</v>
      </c>
      <c r="C114" s="32">
        <v>0.16922492542766701</v>
      </c>
      <c r="D114" s="28">
        <v>13</v>
      </c>
      <c r="E114" s="32">
        <v>0.19999722028158645</v>
      </c>
      <c r="F114" s="28">
        <v>24</v>
      </c>
      <c r="G114" s="29">
        <v>0.36922214570925344</v>
      </c>
    </row>
    <row r="115" spans="1:7" x14ac:dyDescent="0.2">
      <c r="A115" s="27" t="s">
        <v>20</v>
      </c>
      <c r="B115" s="28">
        <v>11</v>
      </c>
      <c r="C115" s="32">
        <v>0.16923251658465965</v>
      </c>
      <c r="D115" s="28">
        <v>19</v>
      </c>
      <c r="E115" s="32">
        <v>0.29232081473875332</v>
      </c>
      <c r="F115" s="28">
        <v>30</v>
      </c>
      <c r="G115" s="29">
        <v>0.46155333132341297</v>
      </c>
    </row>
    <row r="116" spans="1:7" x14ac:dyDescent="0.2">
      <c r="A116" s="27" t="s">
        <v>156</v>
      </c>
      <c r="B116" s="28">
        <v>28</v>
      </c>
      <c r="C116" s="32">
        <v>0.43075993543820507</v>
      </c>
      <c r="D116" s="28">
        <v>37</v>
      </c>
      <c r="E116" s="32">
        <v>0.56924006456179488</v>
      </c>
      <c r="F116" s="28">
        <v>65</v>
      </c>
      <c r="G116" s="29">
        <v>1</v>
      </c>
    </row>
    <row r="117" spans="1:7" x14ac:dyDescent="0.2">
      <c r="A117" s="21"/>
      <c r="B117" s="30"/>
      <c r="C117" s="30"/>
      <c r="D117" s="30"/>
      <c r="E117" s="30"/>
      <c r="F117" s="30"/>
      <c r="G117" s="30"/>
    </row>
    <row r="118" spans="1:7" x14ac:dyDescent="0.2">
      <c r="A118" s="36"/>
      <c r="B118" s="22"/>
      <c r="C118" s="22"/>
      <c r="D118" s="22"/>
      <c r="E118" s="22"/>
      <c r="F118" s="22"/>
      <c r="G118" s="22"/>
    </row>
    <row r="119" spans="1:7" x14ac:dyDescent="0.2">
      <c r="A119" s="37"/>
      <c r="B119" s="22"/>
      <c r="C119" s="22"/>
      <c r="D119" s="22"/>
      <c r="E119" s="22"/>
      <c r="F119" s="22"/>
      <c r="G119" s="22"/>
    </row>
    <row r="120" spans="1:7" x14ac:dyDescent="0.2">
      <c r="A120" s="37"/>
      <c r="B120" s="22"/>
      <c r="C120" s="22"/>
      <c r="D120" s="22"/>
      <c r="E120" s="22"/>
      <c r="F120" s="22"/>
      <c r="G120" s="22"/>
    </row>
    <row r="121" spans="1:7" x14ac:dyDescent="0.2">
      <c r="A121" s="37"/>
      <c r="B121" s="22"/>
      <c r="C121" s="22"/>
      <c r="D121" s="22"/>
      <c r="E121" s="22"/>
      <c r="F121" s="22"/>
      <c r="G121" s="22"/>
    </row>
    <row r="122" spans="1:7" x14ac:dyDescent="0.2">
      <c r="A122" s="37"/>
      <c r="B122" s="22"/>
      <c r="C122" s="22"/>
      <c r="D122" s="22"/>
      <c r="E122" s="22"/>
      <c r="F122" s="22"/>
      <c r="G122" s="22"/>
    </row>
    <row r="123" spans="1:7" x14ac:dyDescent="0.2">
      <c r="A123" s="36"/>
      <c r="B123" s="22"/>
      <c r="C123" s="22"/>
      <c r="D123" s="22"/>
      <c r="E123" s="22"/>
      <c r="F123" s="22"/>
      <c r="G123" s="22"/>
    </row>
    <row r="124" spans="1:7" x14ac:dyDescent="0.2">
      <c r="A124" s="37"/>
      <c r="B124" s="22"/>
      <c r="C124" s="22"/>
      <c r="D124" s="22"/>
      <c r="E124" s="22"/>
      <c r="F124" s="22"/>
      <c r="G124" s="22"/>
    </row>
    <row r="125" spans="1:7" x14ac:dyDescent="0.2">
      <c r="A125" s="37"/>
      <c r="B125" s="22"/>
      <c r="C125" s="22"/>
      <c r="D125" s="22"/>
      <c r="E125" s="22"/>
      <c r="F125" s="22"/>
      <c r="G125" s="22"/>
    </row>
    <row r="126" spans="1:7" x14ac:dyDescent="0.2">
      <c r="A126" s="37"/>
      <c r="B126" s="22"/>
      <c r="C126" s="22"/>
      <c r="D126" s="22"/>
      <c r="E126" s="22"/>
      <c r="F126" s="22"/>
      <c r="G126" s="22"/>
    </row>
    <row r="127" spans="1:7" x14ac:dyDescent="0.2">
      <c r="A127" s="37"/>
      <c r="B127" s="22"/>
      <c r="C127" s="22"/>
      <c r="D127" s="22"/>
      <c r="E127" s="22"/>
      <c r="F127" s="22"/>
      <c r="G127" s="22"/>
    </row>
    <row r="128" spans="1:7" x14ac:dyDescent="0.2">
      <c r="A128" s="36"/>
      <c r="B128" s="22"/>
      <c r="C128" s="22"/>
      <c r="D128" s="22"/>
      <c r="E128" s="22"/>
      <c r="F128" s="22"/>
      <c r="G128" s="22"/>
    </row>
    <row r="129" spans="1:7" x14ac:dyDescent="0.2">
      <c r="A129" s="37"/>
      <c r="B129" s="22"/>
      <c r="C129" s="22"/>
      <c r="D129" s="22"/>
      <c r="E129" s="22"/>
      <c r="F129" s="22"/>
      <c r="G129" s="22"/>
    </row>
    <row r="130" spans="1:7" x14ac:dyDescent="0.2">
      <c r="A130" s="37"/>
      <c r="B130" s="22"/>
      <c r="C130" s="22"/>
      <c r="D130" s="22"/>
      <c r="E130" s="22"/>
      <c r="F130" s="22"/>
      <c r="G130" s="22"/>
    </row>
    <row r="131" spans="1:7" x14ac:dyDescent="0.2">
      <c r="A131" s="37"/>
      <c r="B131" s="22"/>
      <c r="C131" s="22"/>
      <c r="D131" s="22"/>
      <c r="E131" s="22"/>
      <c r="F131" s="22"/>
      <c r="G131" s="22"/>
    </row>
  </sheetData>
  <mergeCells count="19">
    <mergeCell ref="B8:C8"/>
    <mergeCell ref="D8:E8"/>
    <mergeCell ref="F8:G8"/>
    <mergeCell ref="B15:C15"/>
    <mergeCell ref="D15:E15"/>
    <mergeCell ref="F15:G15"/>
    <mergeCell ref="B56:C56"/>
    <mergeCell ref="D56:E56"/>
    <mergeCell ref="F56:G56"/>
    <mergeCell ref="B97:C97"/>
    <mergeCell ref="D97:E97"/>
    <mergeCell ref="F97:G97"/>
    <mergeCell ref="A73:G73"/>
    <mergeCell ref="B104:C104"/>
    <mergeCell ref="D104:E104"/>
    <mergeCell ref="F104:G104"/>
    <mergeCell ref="B111:C111"/>
    <mergeCell ref="D111:E111"/>
    <mergeCell ref="F111:G111"/>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Master</vt:lpstr>
      <vt:lpstr>Pivot</vt:lpstr>
      <vt:lpstr>value text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Harvey Charles</cp:lastModifiedBy>
  <cp:lastPrinted>2019-10-15T19:32:26Z</cp:lastPrinted>
  <dcterms:created xsi:type="dcterms:W3CDTF">2019-10-15T19:11:00Z</dcterms:created>
  <dcterms:modified xsi:type="dcterms:W3CDTF">2019-10-16T11:52:22Z</dcterms:modified>
</cp:coreProperties>
</file>