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09"/>
  <workbookPr hidePivotFieldList="1"/>
  <mc:AlternateContent xmlns:mc="http://schemas.openxmlformats.org/markup-compatibility/2006">
    <mc:Choice Requires="x15">
      <x15ac:absPath xmlns:x15ac="http://schemas.microsoft.com/office/spreadsheetml/2010/11/ac" url="/Users/hc166341/Documents/"/>
    </mc:Choice>
  </mc:AlternateContent>
  <bookViews>
    <workbookView xWindow="0" yWindow="460" windowWidth="25600" windowHeight="14340" activeTab="2"/>
  </bookViews>
  <sheets>
    <sheet name="Master" sheetId="1" r:id="rId1"/>
    <sheet name="Pivot" sheetId="3" r:id="rId2"/>
    <sheet name="value text" sheetId="4" r:id="rId3"/>
  </sheets>
  <calcPr calcId="145621" concurrentCalc="0"/>
  <pivotCaches>
    <pivotCache cacheId="0" r:id="rId4"/>
  </pivotCache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<sst xmlns="http://schemas.openxmlformats.org/spreadsheetml/2006/main" count="1040" uniqueCount="173">
  <si>
    <t>Respondent ID</t>
  </si>
  <si>
    <t>Collector ID</t>
  </si>
  <si>
    <t>Start Date</t>
  </si>
  <si>
    <t>End Date</t>
  </si>
  <si>
    <t>IP Address</t>
  </si>
  <si>
    <t>Email Address</t>
  </si>
  <si>
    <t>First Name</t>
  </si>
  <si>
    <t>Last Name</t>
  </si>
  <si>
    <t>Custom Data 1</t>
  </si>
  <si>
    <t>Please indicate your institutional type:</t>
  </si>
  <si>
    <t>Do you have a published international travel risk policy?</t>
  </si>
  <si>
    <t>Do you have an expert (someone with an advanced degree or many years of experience in this area) in international travel &amp; risk providing oversight for this area at your institution?</t>
  </si>
  <si>
    <t>If yes to question 3, what is the title of this individual?</t>
  </si>
  <si>
    <t>Do you track faculty/staff who travel internationally?</t>
  </si>
  <si>
    <t>If yes to question 5, what system do you use to track them (eg., iSOS, Terra Dotta, Homegrown system, Excel, etc.)?</t>
  </si>
  <si>
    <t>Do you solicit a vendor to assist with pre-travel training of faculty/staff who travel internationally?</t>
  </si>
  <si>
    <t>Do you solicit an external vendor to assist when incidents occur abroad?</t>
  </si>
  <si>
    <t>Do you have an external vendor agreement that assists with your international risk management?</t>
  </si>
  <si>
    <t>Assuming that as a general rule, business travel by faculty/staff to destinations designated as Level 3 or 4 by the US State Department is not sanctioned or encouraged at your institution, how do you make decisions on appeals from the campus community to travel to these regions?  (Please choose only one response below)</t>
  </si>
  <si>
    <t>128.230.41.103</t>
  </si>
  <si>
    <t>Research University</t>
  </si>
  <si>
    <t>Yes</t>
  </si>
  <si>
    <t>Director, Global Safety and Support</t>
  </si>
  <si>
    <t>Terra Dotta</t>
  </si>
  <si>
    <t>No restriction on business travel to Level 3 or 4 countries</t>
  </si>
  <si>
    <t>129.210.83.233</t>
  </si>
  <si>
    <t>Comprehensive University</t>
  </si>
  <si>
    <t>No</t>
  </si>
  <si>
    <t>Obviously, I want a Director of Global Risk.  Meanwhile, I chair a committee that serves this role and includes university Director of Risk, among others.</t>
  </si>
  <si>
    <t>Faculty/Staff Google sheet - works great! Students are in Terra Dotta though.</t>
  </si>
  <si>
    <t>Decision made by an expert in this area or by a committee of faculty/staff advised by an expert in this area</t>
  </si>
  <si>
    <t>141.209.94.172</t>
  </si>
  <si>
    <t>homegrown system</t>
  </si>
  <si>
    <t>Decision made by an individual or a committee of faculty/staff who are NOT experts in this area</t>
  </si>
  <si>
    <t>73.236.133.71</t>
  </si>
  <si>
    <t>International Risk Manager</t>
  </si>
  <si>
    <t>116.84.110.144</t>
  </si>
  <si>
    <t>Baccalaureate Institution</t>
  </si>
  <si>
    <t>No appeals are entertained</t>
  </si>
  <si>
    <t>65.222.164.2</t>
  </si>
  <si>
    <t>Senior Manager Global Health Safety and Security</t>
  </si>
  <si>
    <t>Homegrown</t>
  </si>
  <si>
    <t>97.116.22.126</t>
  </si>
  <si>
    <t>Director, International Health, Safety and Compliance</t>
  </si>
  <si>
    <t>Homegrown system</t>
  </si>
  <si>
    <t>129.62.136.146</t>
  </si>
  <si>
    <t>Assistant Director of Emergency Management and Global Preparedness</t>
  </si>
  <si>
    <t>172.8.21.67</t>
  </si>
  <si>
    <t>161.12.34.250</t>
  </si>
  <si>
    <t>173.48.194.242</t>
  </si>
  <si>
    <t>Director, Global Operations and Risk Management and Insurance</t>
  </si>
  <si>
    <t>141.161.157.151</t>
  </si>
  <si>
    <t>128.186.238.101</t>
  </si>
  <si>
    <t>International Travel, Safety, and Risk Program Manager</t>
  </si>
  <si>
    <t>We just purchased Terra Dotta to implement this sort of tracking.</t>
  </si>
  <si>
    <t>192.154.63.6</t>
  </si>
  <si>
    <t>141.133.82.162</t>
  </si>
  <si>
    <t>129.100.82.92</t>
  </si>
  <si>
    <t>141.218.172.194</t>
  </si>
  <si>
    <t>40.130.183.135</t>
  </si>
  <si>
    <t>Director of International Health, Safety &amp; Security</t>
  </si>
  <si>
    <t>108.24.178.157</t>
  </si>
  <si>
    <t>184.22.216.223</t>
  </si>
  <si>
    <t>175.45.124.38</t>
  </si>
  <si>
    <t>International Health and Safety Officer</t>
  </si>
  <si>
    <t>I'm not sure but it's an online system you register with.. not just excel, survey monkey, google docs</t>
  </si>
  <si>
    <t>75.147.204.2</t>
  </si>
  <si>
    <t>Our own, internally developed database and web interface.</t>
  </si>
  <si>
    <t>12.188.154.186</t>
  </si>
  <si>
    <t>Director, Risk Management</t>
  </si>
  <si>
    <t>Terra Dotta for travel safety and internal system (for financial reimbursements)</t>
  </si>
  <si>
    <t>134.210.55.20</t>
  </si>
  <si>
    <t>Chrome River for travel and financial purposes</t>
  </si>
  <si>
    <t>138.49.3.19</t>
  </si>
  <si>
    <t>147.153.169.9</t>
  </si>
  <si>
    <t>71.13.82.131</t>
  </si>
  <si>
    <t>107.77.221.229</t>
  </si>
  <si>
    <t>140.254.30.47</t>
  </si>
  <si>
    <t>We are in process of integrating a system using Drum Cussac (which hopefully will pull from Concur and Terra Dotta)</t>
  </si>
  <si>
    <t>134.48.173.163</t>
  </si>
  <si>
    <t>Director</t>
  </si>
  <si>
    <t>155.98.137.114</t>
  </si>
  <si>
    <t>Director, Global Risk Management</t>
  </si>
  <si>
    <t>Concur via Travel Services at our institution</t>
  </si>
  <si>
    <t>152.33.45.232</t>
  </si>
  <si>
    <t>Faculty/staff are tracked ONLY if traveling with students, and then through Terra Dotta. Individual (e.g., conference) travel is not tracked.</t>
  </si>
  <si>
    <t>161.57.24.58</t>
  </si>
  <si>
    <t>Concur</t>
  </si>
  <si>
    <t>199.115.210.2</t>
  </si>
  <si>
    <t>Excel based on travel applications</t>
  </si>
  <si>
    <t>199.181.22.8</t>
  </si>
  <si>
    <t>Two people: Executive Director of Risk Management &amp; Executive Director for International Affairs</t>
  </si>
  <si>
    <t>192.112.102.251</t>
  </si>
  <si>
    <t>131.229.17.208</t>
  </si>
  <si>
    <t>Five College Risk Manager, also Dean for International Study (me)</t>
  </si>
  <si>
    <t>128.120.139.129</t>
  </si>
  <si>
    <t>Travel Security Manager</t>
  </si>
  <si>
    <t>Worldcue through World Aware</t>
  </si>
  <si>
    <t>177.8.111.73</t>
  </si>
  <si>
    <t>161.6.6.1</t>
  </si>
  <si>
    <t>terradotta, but with weak registration and no enforcement "teeth."</t>
  </si>
  <si>
    <t>130.160.124.4</t>
  </si>
  <si>
    <t>Associate Director for International Health, Safety, and Risk Management</t>
  </si>
  <si>
    <t>Concur and iSOS</t>
  </si>
  <si>
    <t>204.154.81.200</t>
  </si>
  <si>
    <t>165.91.3.18</t>
  </si>
  <si>
    <t>various individuals depending upon the issue</t>
  </si>
  <si>
    <t>172.56.13.25</t>
  </si>
  <si>
    <t>Risk Management</t>
  </si>
  <si>
    <t>206.21.205.201</t>
  </si>
  <si>
    <t>Director, International &amp; Off-Campus Programs</t>
  </si>
  <si>
    <t>Concur + Terra Dotta</t>
  </si>
  <si>
    <t>129.79.220.115</t>
  </si>
  <si>
    <t>Director of Travel</t>
  </si>
  <si>
    <t>ChromeRiver</t>
  </si>
  <si>
    <t>132.161.177.127</t>
  </si>
  <si>
    <t>141.114.43.140</t>
  </si>
  <si>
    <t>System level risk management</t>
  </si>
  <si>
    <t>Concur travel request</t>
  </si>
  <si>
    <t>152.9.41.163</t>
  </si>
  <si>
    <t>Assistant Director, Office of International Affairs</t>
  </si>
  <si>
    <t>Homegrown system - International Travel Checklist</t>
  </si>
  <si>
    <t>173.225.52.219</t>
  </si>
  <si>
    <t>Manager of initial travel and security</t>
  </si>
  <si>
    <t>TerraDotta</t>
  </si>
  <si>
    <t>134.53.233.26</t>
  </si>
  <si>
    <t>Assistant Provost</t>
  </si>
  <si>
    <t>209.172.248.254</t>
  </si>
  <si>
    <t>129.110.241.35</t>
  </si>
  <si>
    <t>Assistant Director, International Risk and Safety</t>
  </si>
  <si>
    <t>iSOS</t>
  </si>
  <si>
    <t>129.120.67.96</t>
  </si>
  <si>
    <t>139.102.90.143</t>
  </si>
  <si>
    <t>129.93.184.38</t>
  </si>
  <si>
    <t>Director of Global Safety &amp; Security</t>
  </si>
  <si>
    <t>Combination of systems</t>
  </si>
  <si>
    <t>132.194.33.22</t>
  </si>
  <si>
    <t>Associate Director of International Operations</t>
  </si>
  <si>
    <t>ISOS Travel Tracker</t>
  </si>
  <si>
    <t>128.255.135.185</t>
  </si>
  <si>
    <t>Associate Director, International Health, Safety and Security</t>
  </si>
  <si>
    <t>homegrown</t>
  </si>
  <si>
    <t>161.31.44.180</t>
  </si>
  <si>
    <t>209.114.125.174</t>
  </si>
  <si>
    <t>Work Day; plus faculty are encouraged to enroll  in Smart Traveler Enrollment Program (STEP) with US Embassies</t>
  </si>
  <si>
    <t>198.137.20.88</t>
  </si>
  <si>
    <t>107.77.228.145</t>
  </si>
  <si>
    <t>131.238.77.70</t>
  </si>
  <si>
    <t>Studio Abroad (Terra Dotta)</t>
  </si>
  <si>
    <t>138.9.73.122</t>
  </si>
  <si>
    <t>Assistant Director Education Abroad</t>
  </si>
  <si>
    <t>A homegrown solution but only if leading students for credit-bearing programs.</t>
  </si>
  <si>
    <t>129.113.40.43</t>
  </si>
  <si>
    <t>Travel office maintains records.</t>
  </si>
  <si>
    <t>Count of Respondent ID</t>
  </si>
  <si>
    <t>Row Labels</t>
  </si>
  <si>
    <t>Grand Total</t>
  </si>
  <si>
    <t>Column Labels</t>
  </si>
  <si>
    <t>Do you have an expert?</t>
  </si>
  <si>
    <t>If yes, Title</t>
  </si>
  <si>
    <t>(blank)</t>
  </si>
  <si>
    <t>If yes, what system?</t>
  </si>
  <si>
    <t>Do you solicit a vendor to assist with pre-travel training?</t>
  </si>
  <si>
    <t>Do you solicit a vendor to assist with incidents?</t>
  </si>
  <si>
    <t>Do you solicit a vendor to assist with Int'l risk mgmt?</t>
  </si>
  <si>
    <t>How do you make decisions on appeals?</t>
  </si>
  <si>
    <t>Sum of Respondent ID</t>
  </si>
  <si>
    <t>Total Count of Respondent ID</t>
  </si>
  <si>
    <t>Total Sum of Respondent ID</t>
  </si>
  <si>
    <t>Percent</t>
  </si>
  <si>
    <t>Institution Type</t>
  </si>
  <si>
    <t>Count</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</si>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</sst>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6" x14ac:knownFonts="1">
    <font>
      <sz val="11"/>
      <color theme="1"/>
      <name val="Calibri"/>
      <family val="2"/>
      <scheme val="minor"/>
    </font>
    <font>
      <b/>
      <sz val="11"/>
      <color theme="1"/>
      <name val="Calibri"/>
      <family val="2"/>
      <scheme val="minor"/>
    </font>
    <font>
      <b/>
      <sz val="11"/>
      <color rgb="FF333333"/>
      <name val="Arial"/>
      <family val="2"/>
    </font>
    <font>
      <b/>
      <sz val="14"/>
      <color theme="1"/>
      <name val="Calibri"/>
      <family val="2"/>
      <scheme val="minor"/>
    </font>
    <font>
      <b/>
      <sz val="10"/>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EAEAE8"/>
      </patternFill>
    </fill>
    <fill>
      <patternFill patternType="solid">
        <fgColor theme="6" tint="0.79998168889431442"/>
        <bgColor indexed="64"/>
      </patternFill>
    </fill>
  </fills>
  <borders count="4">
    <border>
      <left/>
      <right/>
      <top/>
      <bottom/>
      <diagonal/>
    </border>
    <border>
      <left style="thin">
        <color rgb="FFA6A6A6"/>
      </left>
      <right style="thin">
        <color rgb="FFA6A6A6"/>
      </right>
      <top style="thin">
        <color rgb="FFA6A6A6"/>
      </top>
      <bottom style="thin">
        <color rgb="FFA6A6A6"/>
      </bottom>
      <diagonal/>
    </border>
    <border>
      <left/>
      <right style="thin">
        <color auto="1"/>
      </right>
      <top/>
      <bottom/>
      <diagonal/>
    </border>
    <border>
      <left style="thin">
        <color auto="1"/>
      </left>
      <right/>
      <top/>
      <bottom/>
      <diagonal/>
    </border>
  </borders>
  <cellStyleXfs count="1">
    <xf numFmtId="0" fontId="0" fillId="0" borderId="0"/>
  </cellStyleXfs>
  <cellXfs count="44">
    <xf numFmtId="0" fontId="0" fillId="0" borderId="0" xfId="0"/>
    <xf numFmtId="164" fontId="0" fillId="0" borderId="0" xfId="0" applyNumberFormat="1"/>
    <xf numFmtId="0" fontId="2" fillId="2" borderId="1" xfId="0" applyFont="1" applyFill="1" applyBorder="1"/>
    <xf numFmtId="0" fontId="2" fillId="2" borderId="1" xfId="0" applyFont="1" applyFill="1" applyBorder="1" applyAlignment="1">
      <alignment wrapText="1"/>
    </xf>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NumberFormat="1" applyAlignment="1">
      <alignment horizontal="center"/>
    </xf>
    <xf numFmtId="0" fontId="1" fillId="0" borderId="0" xfId="0" applyFont="1"/>
    <xf numFmtId="0" fontId="0" fillId="0" borderId="0" xfId="0" applyAlignment="1">
      <alignment horizontal="left" indent="1"/>
    </xf>
    <xf numFmtId="0" fontId="3" fillId="3" borderId="0" xfId="0" applyFont="1" applyFill="1"/>
    <xf numFmtId="0" fontId="0" fillId="3" borderId="0" xfId="0" applyFill="1"/>
    <xf numFmtId="0" fontId="0" fillId="0" borderId="2" xfId="0" applyBorder="1" applyAlignment="1">
      <alignment horizontal="center"/>
    </xf>
    <xf numFmtId="0" fontId="0" fillId="0" borderId="2" xfId="0" applyBorder="1"/>
    <xf numFmtId="0" fontId="0" fillId="0" borderId="0" xfId="0" applyBorder="1" applyAlignment="1">
      <alignment horizontal="center"/>
    </xf>
    <xf numFmtId="0" fontId="0" fillId="0" borderId="0" xfId="0" applyBorder="1"/>
    <xf numFmtId="0" fontId="0" fillId="0" borderId="0" xfId="0" applyNumberFormat="1" applyBorder="1" applyAlignment="1">
      <alignment horizontal="center"/>
    </xf>
    <xf numFmtId="9" fontId="0" fillId="0" borderId="0" xfId="0" applyNumberFormat="1" applyAlignment="1">
      <alignment horizontal="center"/>
    </xf>
    <xf numFmtId="9" fontId="0" fillId="0" borderId="2" xfId="0" applyNumberFormat="1" applyBorder="1" applyAlignment="1">
      <alignment horizontal="center"/>
    </xf>
    <xf numFmtId="9" fontId="0" fillId="0" borderId="0" xfId="0" applyNumberFormat="1" applyBorder="1" applyAlignment="1">
      <alignment horizontal="center"/>
    </xf>
    <xf numFmtId="0" fontId="0" fillId="0" borderId="0" xfId="0" applyNumberFormat="1" applyAlignment="1">
      <alignment horizontal="left"/>
    </xf>
    <xf numFmtId="0" fontId="4" fillId="3" borderId="0" xfId="0" applyFont="1" applyFill="1"/>
    <xf numFmtId="0" fontId="5" fillId="0" borderId="0" xfId="0" applyFont="1"/>
    <xf numFmtId="0" fontId="4" fillId="0" borderId="0" xfId="0" pivotButton="1" applyFont="1"/>
    <xf numFmtId="0" fontId="4" fillId="0" borderId="0" xfId="0" pivotButton="1" applyFont="1" applyAlignment="1">
      <alignment horizontal="center"/>
    </xf>
    <xf numFmtId="0" fontId="4" fillId="0" borderId="0" xfId="0" applyFont="1" applyAlignment="1">
      <alignment horizontal="center"/>
    </xf>
    <xf numFmtId="0" fontId="4" fillId="0" borderId="0" xfId="0" applyFont="1"/>
    <xf numFmtId="0" fontId="5" fillId="0" borderId="0" xfId="0" applyFont="1" applyAlignment="1">
      <alignment horizontal="left"/>
    </xf>
    <xf numFmtId="0" fontId="5" fillId="0" borderId="0" xfId="0" applyNumberFormat="1" applyFont="1" applyAlignment="1">
      <alignment horizontal="center"/>
    </xf>
    <xf numFmtId="9" fontId="5" fillId="0" borderId="0" xfId="0" applyNumberFormat="1" applyFont="1" applyAlignment="1">
      <alignment horizontal="center"/>
    </xf>
    <xf numFmtId="0" fontId="5" fillId="3" borderId="0" xfId="0" applyFont="1" applyFill="1"/>
    <xf numFmtId="0" fontId="4" fillId="0" borderId="2" xfId="0" applyFont="1" applyBorder="1" applyAlignment="1">
      <alignment horizontal="center"/>
    </xf>
    <xf numFmtId="9" fontId="5" fillId="0" borderId="2" xfId="0" applyNumberFormat="1" applyFont="1" applyBorder="1" applyAlignment="1">
      <alignment horizontal="center"/>
    </xf>
    <xf numFmtId="0" fontId="5" fillId="0" borderId="0" xfId="0" applyNumberFormat="1" applyFont="1" applyAlignment="1">
      <alignment horizontal="left"/>
    </xf>
    <xf numFmtId="0" fontId="5" fillId="0" borderId="0" xfId="0" pivotButton="1" applyFont="1"/>
    <xf numFmtId="0" fontId="5" fillId="0" borderId="0" xfId="0" applyFont="1" applyAlignment="1">
      <alignment horizontal="center"/>
    </xf>
    <xf numFmtId="0" fontId="4" fillId="0" borderId="0" xfId="0" applyFont="1" applyAlignment="1">
      <alignment horizontal="left"/>
    </xf>
    <xf numFmtId="0" fontId="5" fillId="0" borderId="0" xfId="0" applyFont="1" applyAlignment="1">
      <alignment horizontal="left" indent="1"/>
    </xf>
    <xf numFmtId="0" fontId="5" fillId="0" borderId="0" xfId="0" applyNumberFormat="1" applyFont="1" applyBorder="1" applyAlignment="1">
      <alignment horizontal="center"/>
    </xf>
    <xf numFmtId="9" fontId="5" fillId="0" borderId="0" xfId="0" applyNumberFormat="1"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0" xfId="0" applyFont="1" applyAlignment="1">
      <alignment horizontal="left" vertical="top" wrapText="1"/>
    </xf>
  </cellXfs>
  <cellStyles count="1">
    <cellStyle name="Normal" xfId="0" builtinId="0"/>
  </cellStyles>
  <dxfs count="145">
    <dxf>
      <numFmt numFmtId="13" formatCode="0%"/>
    </dxf>
    <dxf>
      <numFmt numFmtId="13" formatCode="0%"/>
    </dxf>
    <dxf>
      <numFmt numFmtId="13" formatCode="0%"/>
    </dxf>
    <dxf>
      <numFmt numFmtId="13" formatCode="0%"/>
    </dxf>
    <dxf>
      <numFmt numFmtId="13" formatCode="0%"/>
    </dxf>
    <dxf>
      <numFmt numFmtId="165" formatCode="0.0%"/>
    </dxf>
    <dxf>
      <numFmt numFmtId="165" formatCode="0.0%"/>
    </dxf>
    <dxf>
      <numFmt numFmtId="165" formatCode="0.0%"/>
    </dxf>
    <dxf>
      <numFmt numFmtId="165" formatCode="0.0%"/>
    </dxf>
    <dxf>
      <numFmt numFmtId="165" formatCode="0.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numFmt numFmtId="14" formatCode="0.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3" formatCode="0%"/>
    </dxf>
    <dxf>
      <numFmt numFmtId="13" formatCode="0%"/>
    </dxf>
    <dxf>
      <numFmt numFmtId="13" formatCode="0%"/>
    </dxf>
    <dxf>
      <numFmt numFmtId="165" formatCode="0.0%"/>
    </dxf>
    <dxf>
      <numFmt numFmtId="165" formatCode="0.0%"/>
    </dxf>
    <dxf>
      <numFmt numFmtId="165" formatCode="0.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numFmt numFmtId="14" formatCode="0.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3" formatCode="0%"/>
    </dxf>
    <dxf>
      <numFmt numFmtId="13" formatCode="0%"/>
    </dxf>
    <dxf>
      <numFmt numFmtId="13" formatCode="0%"/>
    </dxf>
    <dxf>
      <numFmt numFmtId="165" formatCode="0.0%"/>
    </dxf>
    <dxf>
      <numFmt numFmtId="165" formatCode="0.0%"/>
    </dxf>
    <dxf>
      <numFmt numFmtId="165" formatCode="0.0%"/>
    </dxf>
    <dxf>
      <border>
        <right style="thin">
          <color indexed="64"/>
        </right>
      </border>
    </dxf>
    <dxf>
      <numFmt numFmtId="14" formatCode="0.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3" formatCode="0%"/>
    </dxf>
    <dxf>
      <numFmt numFmtId="13" formatCode="0%"/>
    </dxf>
    <dxf>
      <numFmt numFmtId="13" formatCode="0%"/>
    </dxf>
    <dxf>
      <numFmt numFmtId="165" formatCode="0.0%"/>
    </dxf>
    <dxf>
      <numFmt numFmtId="165" formatCode="0.0%"/>
    </dxf>
    <dxf>
      <numFmt numFmtId="165" formatCode="0.0%"/>
    </dxf>
    <dxf>
      <border>
        <right/>
      </border>
    </dxf>
    <dxf>
      <border>
        <right/>
      </border>
    </dxf>
    <dxf>
      <border>
        <right/>
      </border>
    </dxf>
    <dxf>
      <border>
        <right style="thin">
          <color indexed="64"/>
        </right>
      </border>
    </dxf>
    <dxf>
      <numFmt numFmtId="14" formatCode="0.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13" formatCode="0%"/>
    </dxf>
    <dxf>
      <numFmt numFmtId="13" formatCode="0%"/>
    </dxf>
    <dxf>
      <numFmt numFmtId="13" formatCode="0%"/>
    </dxf>
    <dxf>
      <numFmt numFmtId="13" formatCode="0%"/>
    </dxf>
    <dxf>
      <numFmt numFmtId="165" formatCode="0.0%"/>
    </dxf>
    <dxf>
      <numFmt numFmtId="165" formatCode="0.0%"/>
    </dxf>
    <dxf>
      <numFmt numFmtId="165" formatCode="0.0%"/>
    </dxf>
    <dxf>
      <numFmt numFmtId="165" formatCode="0.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numFmt numFmtId="14" formatCode="0.0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numFmt numFmtId="13" formatCode="0%"/>
    </dxf>
    <dxf>
      <numFmt numFmtId="13" formatCode="0%"/>
    </dxf>
    <dxf>
      <numFmt numFmtId="13" formatCode="0%"/>
    </dxf>
    <dxf>
      <numFmt numFmtId="165" formatCode="0.0%"/>
    </dxf>
    <dxf>
      <numFmt numFmtId="165" formatCode="0.0%"/>
    </dxf>
    <dxf>
      <numFmt numFmtId="165" formatCode="0.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numFmt numFmtId="14" formatCode="0.00%"/>
    </dxf>
    <dxf>
      <alignment horizontal="center" readingOrder="0"/>
    </dxf>
    <dxf>
      <alignment horizontal="center" readingOrder="0"/>
    </dxf>
    <dxf>
      <alignment horizontal="center" readingOrder="0"/>
    </dxf>
    <dxf>
      <numFmt numFmtId="13" formatCode="0%"/>
    </dxf>
    <dxf>
      <numFmt numFmtId="165" formatCode="0.0%"/>
    </dxf>
    <dxf>
      <numFmt numFmtId="14" formatCode="0.0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pivotCacheDefinition" Target="pivotCache/pivotCacheDefinition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3753.634905555555" createdVersion="6" refreshedVersion="6" minRefreshableVersion="3" recordCount="65">
  <cacheSource type="worksheet">
    <worksheetSource ref="A1:S66" sheet="Master"/>
  </cacheSource>
  <cacheFields count="19">
    <cacheField name="Respondent ID" numFmtId="0">
      <sharedItems containsSemiMixedTypes="0" containsString="0" containsNumber="1" containsInteger="1" minValue="11056604603" maxValue="11067556703"/>
    </cacheField>
    <cacheField name="Collector ID" numFmtId="0">
      <sharedItems containsSemiMixedTypes="0" containsString="0" containsNumber="1" containsInteger="1" minValue="247822358" maxValue="247822358"/>
    </cacheField>
    <cacheField name="Start Date" numFmtId="164">
      <sharedItems containsSemiMixedTypes="0" containsNonDate="0" containsDate="1" containsString="0" minDate="2019-10-10T12:04:24" maxDate="2019-10-15T13:49:55"/>
    </cacheField>
    <cacheField name="End Date" numFmtId="164">
      <sharedItems containsSemiMixedTypes="0" containsNonDate="0" containsDate="1" containsString="0" minDate="2019-10-10T12:05:51" maxDate="2019-10-15T13:51:47"/>
    </cacheField>
    <cacheField name="IP Address" numFmtId="0">
      <sharedItems/>
    </cacheField>
    <cacheField name="Email Address" numFmtId="0">
      <sharedItems containsNonDate="0" containsString="0" containsBlank="1"/>
    </cacheField>
    <cacheField name="First Name" numFmtId="0">
      <sharedItems containsNonDate="0" containsString="0" containsBlank="1"/>
    </cacheField>
    <cacheField name="Last Name" numFmtId="0">
      <sharedItems containsNonDate="0" containsString="0" containsBlank="1"/>
    </cacheField>
    <cacheField name="Custom Data 1" numFmtId="0">
      <sharedItems containsNonDate="0" containsString="0" containsBlank="1"/>
    </cacheField>
    <cacheField name="Please indicate your institutional type:" numFmtId="0">
      <sharedItems count="4">
        <s v="Baccalaureate Institution"/>
        <s v="Comprehensive University"/>
        <s v="Research University"/>
        <s v="Response" u="1"/>
      </sharedItems>
    </cacheField>
    <cacheField name="Do you have a published international travel risk policy?" numFmtId="0">
      <sharedItems count="2">
        <s v="Yes"/>
        <s v="No"/>
      </sharedItems>
    </cacheField>
    <cacheField name="Do you have an expert (someone with an advanced degree or many years of experience in this area) in international travel &amp; risk providing oversight for this area at your institution?" numFmtId="0">
      <sharedItems count="2">
        <s v="Yes"/>
        <s v="No"/>
      </sharedItems>
    </cacheField>
    <cacheField name="If yes to question 3, what is the title of this individual?" numFmtId="0">
      <sharedItems containsBlank="1" count="31">
        <m/>
        <s v="Five College Risk Manager, also Dean for International Study (me)"/>
        <s v="Risk Management"/>
        <s v="Director, International &amp; Off-Campus Programs"/>
        <s v="System level risk management"/>
        <s v="Obviously, I want a Director of Global Risk.  Meanwhile, I chair a committee that serves this role and includes university Director of Risk, among others."/>
        <s v="Assistant Director of Emergency Management and Global Preparedness"/>
        <s v="Director, Global Operations and Risk Management and Insurance"/>
        <s v="Two people: Executive Director of Risk Management &amp; Executive Director for International Affairs"/>
        <s v="Travel Security Manager"/>
        <s v="Assistant Director, Office of International Affairs"/>
        <s v="Associate Director of International Operations"/>
        <s v="Assistant Director Education Abroad"/>
        <s v="Director, Global Safety and Support"/>
        <s v="International Risk Manager"/>
        <s v="Senior Manager Global Health Safety and Security"/>
        <s v="Director, International Health, Safety and Compliance"/>
        <s v="International Travel, Safety, and Risk Program Manager"/>
        <s v="Director of International Health, Safety &amp; Security"/>
        <s v="International Health and Safety Officer"/>
        <s v="Director, Risk Management"/>
        <s v="Director"/>
        <s v="Director, Global Risk Management"/>
        <s v="Associate Director for International Health, Safety, and Risk Management"/>
        <s v="various individuals depending upon the issue"/>
        <s v="Director of Travel"/>
        <s v="Manager of initial travel and security"/>
        <s v="Assistant Provost"/>
        <s v="Assistant Director, International Risk and Safety"/>
        <s v="Director of Global Safety &amp; Security"/>
        <s v="Associate Director, International Health, Safety and Security"/>
      </sharedItems>
    </cacheField>
    <cacheField name="Do you track faculty/staff who travel internationally?" numFmtId="0">
      <sharedItems count="2">
        <s v="Yes"/>
        <s v="No"/>
      </sharedItems>
    </cacheField>
    <cacheField name="If yes to question 5, what system do you use to track them (eg., iSOS, Terra Dotta, Homegrown system, Excel, etc.)?" numFmtId="0">
      <sharedItems containsBlank="1" count="30">
        <s v="Terra Dotta"/>
        <m/>
        <s v="Our own, internally developed database and web interface."/>
        <s v="Concur + Terra Dotta"/>
        <s v="Concur travel request"/>
        <s v="Faculty/Staff Google sheet - works great! Students are in Terra Dotta though."/>
        <s v="Chrome River for travel and financial purposes"/>
        <s v="Faculty/staff are tracked ONLY if traveling with students, and then through Terra Dotta. Individual (e.g., conference) travel is not tracked."/>
        <s v="Concur"/>
        <s v="Excel based on travel applications"/>
        <s v="Worldcue through World Aware"/>
        <s v="terradotta, but with weak registration and no enforcement &quot;teeth.&quot;"/>
        <s v="Homegrown system - International Travel Checklist"/>
        <s v="ISOS Travel Tracker"/>
        <s v="Work Day; plus faculty are encouraged to enroll  in Smart Traveler Enrollment Program (STEP) with US Embassies"/>
        <s v="Studio Abroad (Terra Dotta)"/>
        <s v="A homegrown solution but only if leading students for credit-bearing programs."/>
        <s v="homegrown system"/>
        <s v="Homegrown"/>
        <s v="We just purchased Terra Dotta to implement this sort of tracking."/>
        <s v="I'm not sure but it's an online system you register with.. not just excel, survey monkey, google docs"/>
        <s v="Terra Dotta for travel safety and internal system (for financial reimbursements)"/>
        <s v="We are in process of integrating a system using Drum Cussac (which hopefully will pull from Concur and Terra Dotta)"/>
        <s v="Concur via Travel Services at our institution"/>
        <s v="Concur and iSOS"/>
        <s v="ChromeRiver"/>
        <s v="TerraDotta"/>
        <s v="iSOS"/>
        <s v="Combination of systems"/>
        <s v="Travel office maintains records."/>
      </sharedItems>
    </cacheField>
    <cacheField name="Do you solicit a vendor to assist with pre-travel training of faculty/staff who travel internationally?" numFmtId="0">
      <sharedItems count="2">
        <s v="No"/>
        <s v="Yes"/>
      </sharedItems>
    </cacheField>
    <cacheField name="Do you solicit an external vendor to assist when incidents occur abroad?" numFmtId="0">
      <sharedItems count="2">
        <s v="Yes"/>
        <s v="No"/>
      </sharedItems>
    </cacheField>
    <cacheField name="Do you have an external vendor agreement that assists with your international risk management?" numFmtId="0">
      <sharedItems count="2">
        <s v="Yes"/>
        <s v="No"/>
      </sharedItems>
    </cacheField>
    <cacheField name="Assuming that as a general rule, business travel by faculty/staff to destinations designated as Level 3 or 4 by the US State Department is not sanctioned or encouraged at your institution, how do you make decisions on appeals from the campus community to travel to these regions?  (Please choose only one response below)" numFmtId="0">
      <sharedItems containsBlank="1" count="5">
        <s v="No appeals are entertained"/>
        <s v="Decision made by an expert in this area or by a committee of faculty/staff advised by an expert in this area"/>
        <s v="No restriction on business travel to Level 3 or 4 countries"/>
        <s v="Decision made by an individual or a committee of faculty/staff who are NOT experts in this area"/>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
  <r>
    <n v="11063504739"/>
    <n v="247822358"/>
    <d v="2019-10-14T05:08:43"/>
    <d v="2019-10-14T05:14:49"/>
    <s v="116.84.110.144"/>
    <m/>
    <m/>
    <m/>
    <m/>
    <x v="0"/>
    <x v="0"/>
    <x v="0"/>
    <x v="0"/>
    <x v="0"/>
    <x v="0"/>
    <x v="0"/>
    <x v="0"/>
    <x v="0"/>
    <x v="0"/>
  </r>
  <r>
    <n v="11059676673"/>
    <n v="247822358"/>
    <d v="2019-10-11T14:06:17"/>
    <d v="2019-10-11T14:07:29"/>
    <s v="192.154.63.6"/>
    <m/>
    <m/>
    <m/>
    <m/>
    <x v="0"/>
    <x v="0"/>
    <x v="1"/>
    <x v="0"/>
    <x v="0"/>
    <x v="0"/>
    <x v="0"/>
    <x v="1"/>
    <x v="1"/>
    <x v="1"/>
  </r>
  <r>
    <n v="11057629156"/>
    <n v="247822358"/>
    <d v="2019-10-10T19:07:51"/>
    <d v="2019-10-10T19:08:57"/>
    <s v="184.22.216.223"/>
    <m/>
    <m/>
    <m/>
    <m/>
    <x v="0"/>
    <x v="1"/>
    <x v="1"/>
    <x v="0"/>
    <x v="1"/>
    <x v="1"/>
    <x v="0"/>
    <x v="1"/>
    <x v="1"/>
    <x v="2"/>
  </r>
  <r>
    <n v="11057574497"/>
    <n v="247822358"/>
    <d v="2019-10-10T18:33:37"/>
    <d v="2019-10-10T18:35:11"/>
    <s v="75.147.204.2"/>
    <m/>
    <m/>
    <m/>
    <m/>
    <x v="0"/>
    <x v="0"/>
    <x v="1"/>
    <x v="0"/>
    <x v="0"/>
    <x v="2"/>
    <x v="0"/>
    <x v="0"/>
    <x v="1"/>
    <x v="3"/>
  </r>
  <r>
    <n v="11057382237"/>
    <n v="247822358"/>
    <d v="2019-10-10T16:53:01"/>
    <d v="2019-10-10T16:55:58"/>
    <s v="147.153.169.9"/>
    <m/>
    <m/>
    <m/>
    <m/>
    <x v="0"/>
    <x v="1"/>
    <x v="1"/>
    <x v="0"/>
    <x v="1"/>
    <x v="1"/>
    <x v="0"/>
    <x v="1"/>
    <x v="1"/>
    <x v="3"/>
  </r>
  <r>
    <n v="11057035355"/>
    <n v="247822358"/>
    <d v="2019-10-10T14:39:00"/>
    <d v="2019-10-10T14:40:20"/>
    <s v="192.112.102.251"/>
    <m/>
    <m/>
    <m/>
    <m/>
    <x v="0"/>
    <x v="0"/>
    <x v="1"/>
    <x v="0"/>
    <x v="1"/>
    <x v="1"/>
    <x v="0"/>
    <x v="0"/>
    <x v="1"/>
    <x v="3"/>
  </r>
  <r>
    <n v="11057016009"/>
    <n v="247822358"/>
    <d v="2019-10-10T14:31:38"/>
    <d v="2019-10-10T14:33:54"/>
    <s v="131.229.17.208"/>
    <m/>
    <m/>
    <m/>
    <m/>
    <x v="0"/>
    <x v="0"/>
    <x v="0"/>
    <x v="1"/>
    <x v="1"/>
    <x v="1"/>
    <x v="0"/>
    <x v="0"/>
    <x v="0"/>
    <x v="1"/>
  </r>
  <r>
    <n v="11056754916"/>
    <n v="247822358"/>
    <d v="2019-10-10T12:57:31"/>
    <d v="2019-10-10T12:59:37"/>
    <s v="172.56.13.25"/>
    <m/>
    <m/>
    <m/>
    <m/>
    <x v="0"/>
    <x v="0"/>
    <x v="0"/>
    <x v="2"/>
    <x v="0"/>
    <x v="0"/>
    <x v="0"/>
    <x v="0"/>
    <x v="0"/>
    <x v="1"/>
  </r>
  <r>
    <n v="11056727272"/>
    <n v="247822358"/>
    <d v="2019-10-10T12:48:18"/>
    <d v="2019-10-10T12:49:46"/>
    <s v="206.21.205.201"/>
    <m/>
    <m/>
    <m/>
    <m/>
    <x v="0"/>
    <x v="0"/>
    <x v="0"/>
    <x v="3"/>
    <x v="0"/>
    <x v="3"/>
    <x v="0"/>
    <x v="0"/>
    <x v="0"/>
    <x v="2"/>
  </r>
  <r>
    <n v="11056705124"/>
    <n v="247822358"/>
    <d v="2019-10-10T12:10:59"/>
    <d v="2019-10-10T12:41:46"/>
    <s v="132.161.177.127"/>
    <m/>
    <m/>
    <m/>
    <m/>
    <x v="0"/>
    <x v="1"/>
    <x v="1"/>
    <x v="0"/>
    <x v="0"/>
    <x v="0"/>
    <x v="0"/>
    <x v="1"/>
    <x v="1"/>
    <x v="3"/>
  </r>
  <r>
    <n v="11056694168"/>
    <n v="247822358"/>
    <d v="2019-10-10T12:35:29"/>
    <d v="2019-10-10T12:37:45"/>
    <s v="141.114.43.140"/>
    <m/>
    <m/>
    <m/>
    <m/>
    <x v="0"/>
    <x v="0"/>
    <x v="0"/>
    <x v="4"/>
    <x v="0"/>
    <x v="4"/>
    <x v="0"/>
    <x v="0"/>
    <x v="0"/>
    <x v="1"/>
  </r>
  <r>
    <n v="11067356421"/>
    <n v="247822358"/>
    <d v="2019-10-15T12:40:40"/>
    <d v="2019-10-15T12:46:34"/>
    <s v="129.210.83.233"/>
    <m/>
    <m/>
    <m/>
    <m/>
    <x v="1"/>
    <x v="0"/>
    <x v="1"/>
    <x v="5"/>
    <x v="0"/>
    <x v="5"/>
    <x v="0"/>
    <x v="1"/>
    <x v="1"/>
    <x v="1"/>
  </r>
  <r>
    <n v="11062323223"/>
    <n v="247822358"/>
    <d v="2019-10-13T10:39:31"/>
    <d v="2019-10-13T10:41:39"/>
    <s v="129.62.136.146"/>
    <m/>
    <m/>
    <m/>
    <m/>
    <x v="1"/>
    <x v="0"/>
    <x v="0"/>
    <x v="6"/>
    <x v="0"/>
    <x v="0"/>
    <x v="0"/>
    <x v="0"/>
    <x v="0"/>
    <x v="1"/>
  </r>
  <r>
    <n v="11060949572"/>
    <n v="247822358"/>
    <d v="2019-10-12T07:45:29"/>
    <d v="2019-10-12T07:46:39"/>
    <s v="161.12.34.250"/>
    <m/>
    <m/>
    <m/>
    <m/>
    <x v="1"/>
    <x v="0"/>
    <x v="1"/>
    <x v="0"/>
    <x v="0"/>
    <x v="0"/>
    <x v="0"/>
    <x v="0"/>
    <x v="0"/>
    <x v="1"/>
  </r>
  <r>
    <n v="11060264896"/>
    <n v="247822358"/>
    <d v="2019-10-11T18:57:36"/>
    <d v="2019-10-11T18:59:33"/>
    <s v="173.48.194.242"/>
    <m/>
    <m/>
    <m/>
    <m/>
    <x v="1"/>
    <x v="0"/>
    <x v="0"/>
    <x v="7"/>
    <x v="0"/>
    <x v="0"/>
    <x v="0"/>
    <x v="0"/>
    <x v="0"/>
    <x v="2"/>
  </r>
  <r>
    <n v="11058802714"/>
    <n v="247822358"/>
    <d v="2019-10-11T08:42:44"/>
    <d v="2019-10-11T08:44:17"/>
    <s v="129.100.82.92"/>
    <m/>
    <m/>
    <m/>
    <m/>
    <x v="1"/>
    <x v="0"/>
    <x v="1"/>
    <x v="0"/>
    <x v="1"/>
    <x v="1"/>
    <x v="0"/>
    <x v="0"/>
    <x v="0"/>
    <x v="2"/>
  </r>
  <r>
    <n v="11058736040"/>
    <n v="247822358"/>
    <d v="2019-10-11T08:12:33"/>
    <d v="2019-10-11T08:14:10"/>
    <s v="141.218.172.194"/>
    <m/>
    <m/>
    <m/>
    <m/>
    <x v="1"/>
    <x v="0"/>
    <x v="1"/>
    <x v="0"/>
    <x v="1"/>
    <x v="1"/>
    <x v="0"/>
    <x v="1"/>
    <x v="0"/>
    <x v="2"/>
  </r>
  <r>
    <n v="11057514336"/>
    <n v="247822358"/>
    <d v="2019-10-10T17:53:52"/>
    <d v="2019-10-10T18:00:17"/>
    <s v="134.210.55.20"/>
    <m/>
    <m/>
    <m/>
    <m/>
    <x v="1"/>
    <x v="1"/>
    <x v="1"/>
    <x v="0"/>
    <x v="0"/>
    <x v="6"/>
    <x v="0"/>
    <x v="1"/>
    <x v="1"/>
    <x v="3"/>
  </r>
  <r>
    <n v="11057467892"/>
    <n v="247822358"/>
    <d v="2019-10-10T17:35:32"/>
    <d v="2019-10-10T17:36:08"/>
    <s v="138.49.3.19"/>
    <m/>
    <m/>
    <m/>
    <m/>
    <x v="1"/>
    <x v="1"/>
    <x v="1"/>
    <x v="0"/>
    <x v="1"/>
    <x v="1"/>
    <x v="0"/>
    <x v="1"/>
    <x v="1"/>
    <x v="3"/>
  </r>
  <r>
    <n v="11057381263"/>
    <n v="247822358"/>
    <d v="2019-10-10T16:52:54"/>
    <d v="2019-10-10T16:55:33"/>
    <s v="71.13.82.131"/>
    <m/>
    <m/>
    <m/>
    <m/>
    <x v="1"/>
    <x v="1"/>
    <x v="1"/>
    <x v="0"/>
    <x v="1"/>
    <x v="1"/>
    <x v="0"/>
    <x v="0"/>
    <x v="0"/>
    <x v="3"/>
  </r>
  <r>
    <n v="11057070244"/>
    <n v="247822358"/>
    <d v="2019-10-10T14:49:12"/>
    <d v="2019-10-10T14:52:33"/>
    <s v="152.33.45.232"/>
    <m/>
    <m/>
    <m/>
    <m/>
    <x v="1"/>
    <x v="0"/>
    <x v="1"/>
    <x v="0"/>
    <x v="0"/>
    <x v="7"/>
    <x v="0"/>
    <x v="1"/>
    <x v="1"/>
    <x v="3"/>
  </r>
  <r>
    <n v="11057066053"/>
    <n v="247822358"/>
    <d v="2019-10-10T14:49:22"/>
    <d v="2019-10-10T14:51:03"/>
    <s v="161.57.24.58"/>
    <m/>
    <m/>
    <m/>
    <m/>
    <x v="1"/>
    <x v="1"/>
    <x v="1"/>
    <x v="0"/>
    <x v="0"/>
    <x v="8"/>
    <x v="0"/>
    <x v="1"/>
    <x v="1"/>
    <x v="2"/>
  </r>
  <r>
    <n v="11057053853"/>
    <n v="247822358"/>
    <d v="2019-10-10T14:45:08"/>
    <d v="2019-10-10T14:46:47"/>
    <s v="199.115.210.2"/>
    <m/>
    <m/>
    <m/>
    <m/>
    <x v="1"/>
    <x v="1"/>
    <x v="1"/>
    <x v="0"/>
    <x v="0"/>
    <x v="9"/>
    <x v="0"/>
    <x v="0"/>
    <x v="0"/>
    <x v="1"/>
  </r>
  <r>
    <n v="11057039723"/>
    <n v="247822358"/>
    <d v="2019-10-10T14:37:38"/>
    <d v="2019-10-10T14:41:50"/>
    <s v="199.181.22.8"/>
    <m/>
    <m/>
    <m/>
    <m/>
    <x v="1"/>
    <x v="0"/>
    <x v="0"/>
    <x v="8"/>
    <x v="0"/>
    <x v="0"/>
    <x v="0"/>
    <x v="0"/>
    <x v="1"/>
    <x v="1"/>
  </r>
  <r>
    <n v="11056990753"/>
    <n v="247822358"/>
    <d v="2019-10-10T14:23:27"/>
    <d v="2019-10-10T14:25:05"/>
    <s v="128.120.139.129"/>
    <m/>
    <m/>
    <m/>
    <m/>
    <x v="1"/>
    <x v="0"/>
    <x v="0"/>
    <x v="9"/>
    <x v="0"/>
    <x v="10"/>
    <x v="1"/>
    <x v="0"/>
    <x v="0"/>
    <x v="1"/>
  </r>
  <r>
    <n v="11056914258"/>
    <n v="247822358"/>
    <d v="2019-10-10T13:55:49"/>
    <d v="2019-10-10T13:57:46"/>
    <s v="161.6.6.1"/>
    <m/>
    <m/>
    <m/>
    <m/>
    <x v="1"/>
    <x v="0"/>
    <x v="1"/>
    <x v="0"/>
    <x v="0"/>
    <x v="11"/>
    <x v="0"/>
    <x v="0"/>
    <x v="1"/>
    <x v="3"/>
  </r>
  <r>
    <n v="11056778775"/>
    <n v="247822358"/>
    <d v="2019-10-10T13:06:27"/>
    <d v="2019-10-10T13:08:11"/>
    <s v="204.154.81.200"/>
    <m/>
    <m/>
    <m/>
    <m/>
    <x v="1"/>
    <x v="0"/>
    <x v="1"/>
    <x v="0"/>
    <x v="0"/>
    <x v="0"/>
    <x v="0"/>
    <x v="0"/>
    <x v="0"/>
    <x v="1"/>
  </r>
  <r>
    <n v="11056679075"/>
    <n v="247822358"/>
    <d v="2019-10-10T12:17:43"/>
    <d v="2019-10-10T12:32:17"/>
    <s v="152.9.41.163"/>
    <m/>
    <m/>
    <m/>
    <m/>
    <x v="1"/>
    <x v="1"/>
    <x v="0"/>
    <x v="10"/>
    <x v="0"/>
    <x v="12"/>
    <x v="0"/>
    <x v="1"/>
    <x v="1"/>
    <x v="0"/>
  </r>
  <r>
    <n v="11056648892"/>
    <n v="247822358"/>
    <d v="2019-10-10T12:20:04"/>
    <d v="2019-10-10T12:21:25"/>
    <s v="129.120.67.96"/>
    <m/>
    <m/>
    <m/>
    <m/>
    <x v="1"/>
    <x v="0"/>
    <x v="1"/>
    <x v="0"/>
    <x v="0"/>
    <x v="8"/>
    <x v="0"/>
    <x v="0"/>
    <x v="0"/>
    <x v="1"/>
  </r>
  <r>
    <n v="11056645041"/>
    <n v="247822358"/>
    <d v="2019-10-10T12:18:49"/>
    <d v="2019-10-10T12:20:04"/>
    <s v="139.102.90.143"/>
    <m/>
    <m/>
    <m/>
    <m/>
    <x v="1"/>
    <x v="1"/>
    <x v="1"/>
    <x v="0"/>
    <x v="1"/>
    <x v="1"/>
    <x v="0"/>
    <x v="1"/>
    <x v="1"/>
    <x v="3"/>
  </r>
  <r>
    <n v="11056624928"/>
    <n v="247822358"/>
    <d v="2019-10-10T12:10:50"/>
    <d v="2019-10-10T12:12:58"/>
    <s v="132.194.33.22"/>
    <m/>
    <m/>
    <m/>
    <m/>
    <x v="1"/>
    <x v="0"/>
    <x v="0"/>
    <x v="11"/>
    <x v="0"/>
    <x v="13"/>
    <x v="0"/>
    <x v="0"/>
    <x v="0"/>
    <x v="1"/>
  </r>
  <r>
    <n v="11056620346"/>
    <n v="247822358"/>
    <d v="2019-10-10T12:10:22"/>
    <d v="2019-10-10T12:11:23"/>
    <s v="161.31.44.180"/>
    <m/>
    <m/>
    <m/>
    <m/>
    <x v="1"/>
    <x v="0"/>
    <x v="1"/>
    <x v="0"/>
    <x v="1"/>
    <x v="1"/>
    <x v="0"/>
    <x v="0"/>
    <x v="1"/>
    <x v="1"/>
  </r>
  <r>
    <n v="11056616041"/>
    <n v="247822358"/>
    <d v="2019-10-10T12:04:42"/>
    <d v="2019-10-10T12:09:52"/>
    <s v="209.114.125.174"/>
    <m/>
    <m/>
    <m/>
    <m/>
    <x v="1"/>
    <x v="0"/>
    <x v="1"/>
    <x v="0"/>
    <x v="0"/>
    <x v="14"/>
    <x v="0"/>
    <x v="1"/>
    <x v="1"/>
    <x v="0"/>
  </r>
  <r>
    <n v="11056609298"/>
    <n v="247822358"/>
    <d v="2019-10-10T12:06:17"/>
    <d v="2019-10-10T12:07:31"/>
    <s v="131.238.77.70"/>
    <m/>
    <m/>
    <m/>
    <m/>
    <x v="1"/>
    <x v="0"/>
    <x v="1"/>
    <x v="0"/>
    <x v="0"/>
    <x v="15"/>
    <x v="0"/>
    <x v="0"/>
    <x v="0"/>
    <x v="1"/>
  </r>
  <r>
    <n v="11056607633"/>
    <n v="247822358"/>
    <d v="2019-10-10T12:05:02"/>
    <d v="2019-10-10T12:06:54"/>
    <s v="138.9.73.122"/>
    <m/>
    <m/>
    <m/>
    <m/>
    <x v="1"/>
    <x v="1"/>
    <x v="0"/>
    <x v="12"/>
    <x v="0"/>
    <x v="16"/>
    <x v="0"/>
    <x v="1"/>
    <x v="0"/>
    <x v="1"/>
  </r>
  <r>
    <n v="11067556703"/>
    <n v="247822358"/>
    <d v="2019-10-15T13:49:55"/>
    <d v="2019-10-15T13:51:47"/>
    <s v="128.230.41.103"/>
    <m/>
    <m/>
    <m/>
    <m/>
    <x v="2"/>
    <x v="0"/>
    <x v="0"/>
    <x v="13"/>
    <x v="0"/>
    <x v="0"/>
    <x v="1"/>
    <x v="0"/>
    <x v="0"/>
    <x v="2"/>
  </r>
  <r>
    <n v="11064867955"/>
    <n v="247822358"/>
    <d v="2019-10-14T15:12:12"/>
    <d v="2019-10-14T15:13:29"/>
    <s v="141.209.94.172"/>
    <m/>
    <m/>
    <m/>
    <m/>
    <x v="2"/>
    <x v="0"/>
    <x v="1"/>
    <x v="0"/>
    <x v="0"/>
    <x v="17"/>
    <x v="0"/>
    <x v="1"/>
    <x v="1"/>
    <x v="3"/>
  </r>
  <r>
    <n v="11064482164"/>
    <n v="247822358"/>
    <d v="2019-10-14T12:40:42"/>
    <d v="2019-10-14T12:42:09"/>
    <s v="73.236.133.71"/>
    <m/>
    <m/>
    <m/>
    <m/>
    <x v="2"/>
    <x v="0"/>
    <x v="0"/>
    <x v="14"/>
    <x v="0"/>
    <x v="0"/>
    <x v="0"/>
    <x v="0"/>
    <x v="0"/>
    <x v="2"/>
  </r>
  <r>
    <n v="11062810320"/>
    <n v="247822358"/>
    <d v="2019-10-13T18:48:13"/>
    <d v="2019-10-13T18:52:28"/>
    <s v="65.222.164.2"/>
    <m/>
    <m/>
    <m/>
    <m/>
    <x v="2"/>
    <x v="0"/>
    <x v="0"/>
    <x v="15"/>
    <x v="0"/>
    <x v="18"/>
    <x v="0"/>
    <x v="0"/>
    <x v="0"/>
    <x v="1"/>
  </r>
  <r>
    <n v="11062738906"/>
    <n v="247822358"/>
    <d v="2019-10-13T17:36:35"/>
    <d v="2019-10-13T17:37:48"/>
    <s v="97.116.22.126"/>
    <m/>
    <m/>
    <m/>
    <m/>
    <x v="2"/>
    <x v="0"/>
    <x v="0"/>
    <x v="16"/>
    <x v="0"/>
    <x v="17"/>
    <x v="0"/>
    <x v="1"/>
    <x v="0"/>
    <x v="2"/>
  </r>
  <r>
    <n v="11061528062"/>
    <n v="247822358"/>
    <d v="2019-10-12T16:43:53"/>
    <d v="2019-10-12T16:45:11"/>
    <s v="172.8.21.67"/>
    <m/>
    <m/>
    <m/>
    <m/>
    <x v="2"/>
    <x v="0"/>
    <x v="1"/>
    <x v="0"/>
    <x v="1"/>
    <x v="1"/>
    <x v="0"/>
    <x v="1"/>
    <x v="1"/>
    <x v="2"/>
  </r>
  <r>
    <n v="11059857594"/>
    <n v="247822358"/>
    <d v="2019-10-11T15:20:59"/>
    <d v="2019-10-11T15:23:36"/>
    <s v="141.161.157.151"/>
    <m/>
    <m/>
    <m/>
    <m/>
    <x v="2"/>
    <x v="0"/>
    <x v="1"/>
    <x v="0"/>
    <x v="1"/>
    <x v="1"/>
    <x v="0"/>
    <x v="0"/>
    <x v="0"/>
    <x v="2"/>
  </r>
  <r>
    <n v="11059678497"/>
    <n v="247822358"/>
    <d v="2019-10-11T14:04:15"/>
    <d v="2019-10-11T14:08:14"/>
    <s v="128.186.238.101"/>
    <m/>
    <m/>
    <m/>
    <m/>
    <x v="2"/>
    <x v="1"/>
    <x v="0"/>
    <x v="17"/>
    <x v="1"/>
    <x v="19"/>
    <x v="0"/>
    <x v="0"/>
    <x v="0"/>
    <x v="2"/>
  </r>
  <r>
    <n v="11059363949"/>
    <n v="247822358"/>
    <d v="2019-10-11T12:00:54"/>
    <d v="2019-10-11T12:02:44"/>
    <s v="141.133.82.162"/>
    <m/>
    <m/>
    <m/>
    <m/>
    <x v="2"/>
    <x v="1"/>
    <x v="1"/>
    <x v="0"/>
    <x v="1"/>
    <x v="1"/>
    <x v="0"/>
    <x v="0"/>
    <x v="1"/>
    <x v="2"/>
  </r>
  <r>
    <n v="11057766408"/>
    <n v="247822358"/>
    <d v="2019-10-10T20:38:47"/>
    <d v="2019-10-10T20:39:50"/>
    <s v="40.130.183.135"/>
    <m/>
    <m/>
    <m/>
    <m/>
    <x v="2"/>
    <x v="0"/>
    <x v="0"/>
    <x v="18"/>
    <x v="0"/>
    <x v="0"/>
    <x v="0"/>
    <x v="0"/>
    <x v="0"/>
    <x v="2"/>
  </r>
  <r>
    <n v="11057629322"/>
    <n v="247822358"/>
    <d v="2019-10-10T19:06:47"/>
    <d v="2019-10-10T19:09:03"/>
    <s v="108.24.178.157"/>
    <m/>
    <m/>
    <m/>
    <m/>
    <x v="2"/>
    <x v="0"/>
    <x v="1"/>
    <x v="0"/>
    <x v="1"/>
    <x v="1"/>
    <x v="0"/>
    <x v="0"/>
    <x v="1"/>
    <x v="2"/>
  </r>
  <r>
    <n v="11057628463"/>
    <n v="247822358"/>
    <d v="2019-10-10T19:06:26"/>
    <d v="2019-10-10T19:08:32"/>
    <s v="175.45.124.38"/>
    <m/>
    <m/>
    <m/>
    <m/>
    <x v="2"/>
    <x v="0"/>
    <x v="0"/>
    <x v="19"/>
    <x v="0"/>
    <x v="20"/>
    <x v="0"/>
    <x v="1"/>
    <x v="1"/>
    <x v="4"/>
  </r>
  <r>
    <n v="11057521410"/>
    <n v="247822358"/>
    <d v="2019-10-10T18:02:42"/>
    <d v="2019-10-10T18:04:06"/>
    <s v="12.188.154.186"/>
    <m/>
    <m/>
    <m/>
    <m/>
    <x v="2"/>
    <x v="0"/>
    <x v="0"/>
    <x v="20"/>
    <x v="0"/>
    <x v="21"/>
    <x v="0"/>
    <x v="0"/>
    <x v="0"/>
    <x v="1"/>
  </r>
  <r>
    <n v="11057306911"/>
    <n v="247822358"/>
    <d v="2019-10-10T16:20:38"/>
    <d v="2019-10-10T16:24:19"/>
    <s v="107.77.221.229"/>
    <m/>
    <m/>
    <m/>
    <m/>
    <x v="2"/>
    <x v="0"/>
    <x v="1"/>
    <x v="0"/>
    <x v="0"/>
    <x v="0"/>
    <x v="1"/>
    <x v="1"/>
    <x v="1"/>
    <x v="1"/>
  </r>
  <r>
    <n v="11057293183"/>
    <n v="247822358"/>
    <d v="2019-10-10T16:16:21"/>
    <d v="2019-10-10T16:18:40"/>
    <s v="140.254.30.47"/>
    <m/>
    <m/>
    <m/>
    <m/>
    <x v="2"/>
    <x v="0"/>
    <x v="0"/>
    <x v="14"/>
    <x v="1"/>
    <x v="22"/>
    <x v="0"/>
    <x v="0"/>
    <x v="0"/>
    <x v="2"/>
  </r>
  <r>
    <n v="11057201704"/>
    <n v="247822358"/>
    <d v="2019-10-10T15:40:44"/>
    <d v="2019-10-10T15:41:57"/>
    <s v="134.48.173.163"/>
    <m/>
    <m/>
    <m/>
    <m/>
    <x v="2"/>
    <x v="0"/>
    <x v="0"/>
    <x v="21"/>
    <x v="0"/>
    <x v="0"/>
    <x v="0"/>
    <x v="0"/>
    <x v="1"/>
    <x v="1"/>
  </r>
  <r>
    <n v="11057154761"/>
    <n v="247822358"/>
    <d v="2019-10-10T15:21:56"/>
    <d v="2019-10-10T15:23:53"/>
    <s v="155.98.137.114"/>
    <m/>
    <m/>
    <m/>
    <m/>
    <x v="2"/>
    <x v="0"/>
    <x v="0"/>
    <x v="22"/>
    <x v="0"/>
    <x v="23"/>
    <x v="0"/>
    <x v="0"/>
    <x v="0"/>
    <x v="1"/>
  </r>
  <r>
    <n v="11056976496"/>
    <n v="247822358"/>
    <d v="2019-10-10T14:18:05"/>
    <d v="2019-10-10T14:20:02"/>
    <s v="177.8.111.73"/>
    <m/>
    <m/>
    <m/>
    <m/>
    <x v="2"/>
    <x v="1"/>
    <x v="1"/>
    <x v="0"/>
    <x v="1"/>
    <x v="1"/>
    <x v="0"/>
    <x v="1"/>
    <x v="1"/>
    <x v="2"/>
  </r>
  <r>
    <n v="11056803726"/>
    <n v="247822358"/>
    <d v="2019-10-10T13:13:35"/>
    <d v="2019-10-10T13:17:33"/>
    <s v="130.160.124.4"/>
    <m/>
    <m/>
    <m/>
    <m/>
    <x v="2"/>
    <x v="0"/>
    <x v="0"/>
    <x v="23"/>
    <x v="0"/>
    <x v="24"/>
    <x v="0"/>
    <x v="0"/>
    <x v="0"/>
    <x v="1"/>
  </r>
  <r>
    <n v="11056777018"/>
    <n v="247822358"/>
    <d v="2019-10-10T13:05:02"/>
    <d v="2019-10-10T13:07:33"/>
    <s v="165.91.3.18"/>
    <m/>
    <m/>
    <m/>
    <m/>
    <x v="2"/>
    <x v="0"/>
    <x v="0"/>
    <x v="24"/>
    <x v="0"/>
    <x v="8"/>
    <x v="0"/>
    <x v="1"/>
    <x v="0"/>
    <x v="2"/>
  </r>
  <r>
    <n v="11056709534"/>
    <n v="247822358"/>
    <d v="2019-10-10T12:34:44"/>
    <d v="2019-10-10T12:43:23"/>
    <s v="129.79.220.115"/>
    <m/>
    <m/>
    <m/>
    <m/>
    <x v="2"/>
    <x v="0"/>
    <x v="0"/>
    <x v="25"/>
    <x v="0"/>
    <x v="25"/>
    <x v="0"/>
    <x v="1"/>
    <x v="1"/>
    <x v="2"/>
  </r>
  <r>
    <n v="11056674027"/>
    <n v="247822358"/>
    <d v="2019-10-10T12:28:12"/>
    <d v="2019-10-10T12:30:24"/>
    <s v="173.225.52.219"/>
    <m/>
    <m/>
    <m/>
    <m/>
    <x v="2"/>
    <x v="0"/>
    <x v="0"/>
    <x v="26"/>
    <x v="0"/>
    <x v="26"/>
    <x v="0"/>
    <x v="0"/>
    <x v="0"/>
    <x v="2"/>
  </r>
  <r>
    <n v="11056664208"/>
    <n v="247822358"/>
    <d v="2019-10-10T12:25:53"/>
    <d v="2019-10-10T12:26:58"/>
    <s v="134.53.233.26"/>
    <m/>
    <m/>
    <m/>
    <m/>
    <x v="2"/>
    <x v="0"/>
    <x v="0"/>
    <x v="27"/>
    <x v="1"/>
    <x v="1"/>
    <x v="0"/>
    <x v="0"/>
    <x v="0"/>
    <x v="2"/>
  </r>
  <r>
    <n v="11056655440"/>
    <n v="247822358"/>
    <d v="2019-10-10T12:22:50"/>
    <d v="2019-10-10T12:23:47"/>
    <s v="209.172.248.254"/>
    <m/>
    <m/>
    <m/>
    <m/>
    <x v="2"/>
    <x v="0"/>
    <x v="1"/>
    <x v="0"/>
    <x v="0"/>
    <x v="18"/>
    <x v="0"/>
    <x v="0"/>
    <x v="0"/>
    <x v="3"/>
  </r>
  <r>
    <n v="11056649592"/>
    <n v="247822358"/>
    <d v="2019-10-10T12:05:22"/>
    <d v="2019-10-10T12:21:40"/>
    <s v="129.110.241.35"/>
    <m/>
    <m/>
    <m/>
    <m/>
    <x v="2"/>
    <x v="0"/>
    <x v="0"/>
    <x v="28"/>
    <x v="0"/>
    <x v="27"/>
    <x v="0"/>
    <x v="0"/>
    <x v="0"/>
    <x v="1"/>
  </r>
  <r>
    <n v="11056639288"/>
    <n v="247822358"/>
    <d v="2019-10-10T12:15:52"/>
    <d v="2019-10-10T12:18:04"/>
    <s v="129.93.184.38"/>
    <m/>
    <m/>
    <m/>
    <m/>
    <x v="2"/>
    <x v="0"/>
    <x v="0"/>
    <x v="29"/>
    <x v="0"/>
    <x v="28"/>
    <x v="0"/>
    <x v="0"/>
    <x v="0"/>
    <x v="1"/>
  </r>
  <r>
    <n v="11056623867"/>
    <n v="247822358"/>
    <d v="2019-10-10T12:11:07"/>
    <d v="2019-10-10T12:12:36"/>
    <s v="128.255.135.185"/>
    <m/>
    <m/>
    <m/>
    <m/>
    <x v="2"/>
    <x v="1"/>
    <x v="0"/>
    <x v="30"/>
    <x v="0"/>
    <x v="18"/>
    <x v="0"/>
    <x v="1"/>
    <x v="1"/>
    <x v="2"/>
  </r>
  <r>
    <n v="11056614220"/>
    <n v="247822358"/>
    <d v="2019-10-10T12:07:49"/>
    <d v="2019-10-10T12:09:14"/>
    <s v="198.137.20.88"/>
    <m/>
    <m/>
    <m/>
    <m/>
    <x v="2"/>
    <x v="0"/>
    <x v="1"/>
    <x v="0"/>
    <x v="0"/>
    <x v="0"/>
    <x v="0"/>
    <x v="0"/>
    <x v="0"/>
    <x v="2"/>
  </r>
  <r>
    <n v="11056609606"/>
    <n v="247822358"/>
    <d v="2019-10-10T12:05:43"/>
    <d v="2019-10-10T12:07:38"/>
    <s v="107.77.228.145"/>
    <m/>
    <m/>
    <m/>
    <m/>
    <x v="2"/>
    <x v="0"/>
    <x v="1"/>
    <x v="0"/>
    <x v="1"/>
    <x v="1"/>
    <x v="1"/>
    <x v="0"/>
    <x v="1"/>
    <x v="3"/>
  </r>
  <r>
    <n v="11056604603"/>
    <n v="247822358"/>
    <d v="2019-10-10T12:04:24"/>
    <d v="2019-10-10T12:05:51"/>
    <s v="129.113.40.43"/>
    <m/>
    <m/>
    <m/>
    <m/>
    <x v="2"/>
    <x v="0"/>
    <x v="1"/>
    <x v="0"/>
    <x v="0"/>
    <x v="29"/>
    <x v="1"/>
    <x v="0"/>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6:G22" firstHeaderRow="1" firstDataRow="3" firstDataCol="1"/>
  <pivotFields count="19">
    <pivotField dataField="1" showAll="0"/>
    <pivotField showAll="0"/>
    <pivotField showAll="0"/>
    <pivotField showAll="0"/>
    <pivotField showAll="0"/>
    <pivotField showAll="0"/>
    <pivotField showAll="0"/>
    <pivotField showAll="0"/>
    <pivotField showAll="0"/>
    <pivotField axis="axisRow" showAll="0">
      <items count="5">
        <item x="0"/>
        <item x="1"/>
        <item x="2"/>
        <item m="1" x="3"/>
        <item t="default"/>
      </items>
    </pivotField>
    <pivotField showAll="0">
      <items count="3">
        <item x="1"/>
        <item x="0"/>
        <item t="default"/>
      </items>
    </pivotField>
    <pivotField axis="axisCol" showAll="0">
      <items count="3">
        <item x="1"/>
        <item x="0"/>
        <item t="default"/>
      </items>
    </pivotField>
    <pivotField showAll="0"/>
    <pivotField showAll="0"/>
    <pivotField showAll="0"/>
    <pivotField showAll="0"/>
    <pivotField showAll="0"/>
    <pivotField showAll="0"/>
    <pivotField showAll="0"/>
  </pivotFields>
  <rowFields count="1">
    <field x="9"/>
  </rowFields>
  <rowItems count="4">
    <i>
      <x/>
    </i>
    <i>
      <x v="1"/>
    </i>
    <i>
      <x v="2"/>
    </i>
    <i t="grand">
      <x/>
    </i>
  </rowItems>
  <colFields count="2">
    <field x="11"/>
    <field x="-2"/>
  </colFields>
  <colItems count="6">
    <i>
      <x/>
      <x/>
    </i>
    <i r="1" i="1">
      <x v="1"/>
    </i>
    <i>
      <x v="1"/>
      <x/>
    </i>
    <i r="1" i="1">
      <x v="1"/>
    </i>
    <i t="grand">
      <x/>
    </i>
    <i t="grand" i="1">
      <x/>
    </i>
  </colItems>
  <dataFields count="2">
    <dataField name="Count of Respondent ID" fld="0" subtotal="count" baseField="0" baseItem="0"/>
    <dataField name="Sum of Respondent ID" fld="0" showDataAs="percentOfTotal" baseField="9" baseItem="0" numFmtId="10"/>
  </dataFields>
  <formats count="22">
    <format dxfId="21">
      <pivotArea outline="0" collapsedLevelsAreSubtotals="1" fieldPosition="0"/>
    </format>
    <format dxfId="20">
      <pivotArea dataOnly="0" labelOnly="1" grandCol="1" outline="0" fieldPosition="0"/>
    </format>
    <format dxfId="19">
      <pivotArea outline="0" collapsedLevelsAreSubtotals="1" fieldPosition="0"/>
    </format>
    <format dxfId="18">
      <pivotArea dataOnly="0" labelOnly="1" fieldPosition="0">
        <references count="1">
          <reference field="11" count="0"/>
        </references>
      </pivotArea>
    </format>
    <format dxfId="17">
      <pivotArea dataOnly="0" labelOnly="1" grandCol="1" outline="0" fieldPosition="0"/>
    </format>
    <format dxfId="16">
      <pivotArea outline="0" fieldPosition="0">
        <references count="1">
          <reference field="4294967294" count="1">
            <x v="1"/>
          </reference>
        </references>
      </pivotArea>
    </format>
    <format dxfId="15">
      <pivotArea outline="0" collapsedLevelsAreSubtotals="1" fieldPosition="0">
        <references count="2">
          <reference field="4294967294" count="1" selected="0">
            <x v="1"/>
          </reference>
          <reference field="11" count="1" selected="0">
            <x v="0"/>
          </reference>
        </references>
      </pivotArea>
    </format>
    <format dxfId="14">
      <pivotArea dataOnly="0" labelOnly="1" offset="IV256" fieldPosition="0">
        <references count="1">
          <reference field="11" count="1">
            <x v="0"/>
          </reference>
        </references>
      </pivotArea>
    </format>
    <format dxfId="13">
      <pivotArea dataOnly="0" labelOnly="1" outline="0" fieldPosition="0">
        <references count="2">
          <reference field="4294967294" count="1">
            <x v="1"/>
          </reference>
          <reference field="11" count="1" selected="0">
            <x v="0"/>
          </reference>
        </references>
      </pivotArea>
    </format>
    <format dxfId="12">
      <pivotArea outline="0" collapsedLevelsAreSubtotals="1" fieldPosition="0">
        <references count="2">
          <reference field="4294967294" count="1" selected="0">
            <x v="1"/>
          </reference>
          <reference field="11" count="1" selected="0">
            <x v="1"/>
          </reference>
        </references>
      </pivotArea>
    </format>
    <format dxfId="11">
      <pivotArea dataOnly="0" labelOnly="1" offset="IV256" fieldPosition="0">
        <references count="1">
          <reference field="11" count="1">
            <x v="1"/>
          </reference>
        </references>
      </pivotArea>
    </format>
    <format dxfId="10">
      <pivotArea dataOnly="0" labelOnly="1" outline="0" fieldPosition="0">
        <references count="2">
          <reference field="4294967294" count="1">
            <x v="1"/>
          </reference>
          <reference field="11" count="1" selected="0">
            <x v="1"/>
          </reference>
        </references>
      </pivotArea>
    </format>
    <format dxfId="9">
      <pivotArea outline="0" collapsedLevelsAreSubtotals="1" fieldPosition="0">
        <references count="2">
          <reference field="4294967294" count="1" selected="0">
            <x v="1"/>
          </reference>
          <reference field="11" count="1" selected="0">
            <x v="0"/>
          </reference>
        </references>
      </pivotArea>
    </format>
    <format dxfId="8">
      <pivotArea outline="0" collapsedLevelsAreSubtotals="1" fieldPosition="0">
        <references count="2">
          <reference field="4294967294" count="1" selected="0">
            <x v="1"/>
          </reference>
          <reference field="11" count="1" selected="0">
            <x v="1"/>
          </reference>
        </references>
      </pivotArea>
    </format>
    <format dxfId="7">
      <pivotArea field="9" grandCol="1" collapsedLevelsAreSubtotals="1" axis="axisRow" fieldPosition="0">
        <references count="2">
          <reference field="4294967294" count="1" selected="0">
            <x v="1"/>
          </reference>
          <reference field="9" count="2">
            <x v="1"/>
            <x v="2"/>
          </reference>
        </references>
      </pivotArea>
    </format>
    <format dxfId="6">
      <pivotArea grandRow="1" grandCol="1" outline="0" collapsedLevelsAreSubtotals="1" fieldPosition="0">
        <references count="1">
          <reference field="4294967294" count="1" selected="0">
            <x v="1"/>
          </reference>
        </references>
      </pivotArea>
    </format>
    <format dxfId="5">
      <pivotArea field="9" grandCol="1" collapsedLevelsAreSubtotals="1" axis="axisRow" fieldPosition="0">
        <references count="2">
          <reference field="4294967294" count="1" selected="0">
            <x v="1"/>
          </reference>
          <reference field="9" count="1">
            <x v="0"/>
          </reference>
        </references>
      </pivotArea>
    </format>
    <format dxfId="4">
      <pivotArea outline="0" collapsedLevelsAreSubtotals="1" fieldPosition="0">
        <references count="2">
          <reference field="4294967294" count="1" selected="0">
            <x v="1"/>
          </reference>
          <reference field="11" count="1" selected="0">
            <x v="0"/>
          </reference>
        </references>
      </pivotArea>
    </format>
    <format dxfId="3">
      <pivotArea outline="0" collapsedLevelsAreSubtotals="1" fieldPosition="0">
        <references count="2">
          <reference field="4294967294" count="1" selected="0">
            <x v="1"/>
          </reference>
          <reference field="11" count="1" selected="0">
            <x v="1"/>
          </reference>
        </references>
      </pivotArea>
    </format>
    <format dxfId="2">
      <pivotArea field="9" grandCol="1" collapsedLevelsAreSubtotals="1" axis="axisRow" fieldPosition="0">
        <references count="2">
          <reference field="4294967294" count="1" selected="0">
            <x v="1"/>
          </reference>
          <reference field="9" count="2">
            <x v="1"/>
            <x v="2"/>
          </reference>
        </references>
      </pivotArea>
    </format>
    <format dxfId="1">
      <pivotArea grandRow="1" grandCol="1" outline="0" collapsedLevelsAreSubtotals="1" fieldPosition="0">
        <references count="1">
          <reference field="4294967294" count="1" selected="0">
            <x v="1"/>
          </reference>
        </references>
      </pivotArea>
    </format>
    <format dxfId="0">
      <pivotArea field="9" grandCol="1" collapsedLevelsAreSubtotals="1" axis="axisRow" fieldPosition="0">
        <references count="2">
          <reference field="4294967294" count="1" selected="0">
            <x v="1"/>
          </reference>
          <reference field="9"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5:A59" firstHeaderRow="1" firstDataRow="1" firstDataCol="1" rowPageCount="1" colPageCount="1"/>
  <pivotFields count="19">
    <pivotField showAll="0"/>
    <pivotField showAll="0"/>
    <pivotField showAll="0"/>
    <pivotField showAll="0"/>
    <pivotField showAll="0"/>
    <pivotField showAll="0"/>
    <pivotField showAll="0"/>
    <pivotField showAll="0"/>
    <pivotField showAll="0"/>
    <pivotField axis="axisRow" showAll="0">
      <items count="5">
        <item x="0"/>
        <item x="1"/>
        <item x="2"/>
        <item m="1" x="3"/>
        <item t="default"/>
      </items>
    </pivotField>
    <pivotField showAll="0">
      <items count="3">
        <item x="1"/>
        <item x="0"/>
        <item t="default"/>
      </items>
    </pivotField>
    <pivotField axis="axisPage" multipleItemSelectionAllowed="1" showAll="0">
      <items count="3">
        <item h="1" x="1"/>
        <item x="0"/>
        <item t="default"/>
      </items>
    </pivotField>
    <pivotField axis="axisRow" showAll="0">
      <items count="32">
        <item x="12"/>
        <item x="6"/>
        <item x="28"/>
        <item x="10"/>
        <item x="27"/>
        <item x="23"/>
        <item x="11"/>
        <item x="30"/>
        <item x="21"/>
        <item x="29"/>
        <item x="18"/>
        <item x="25"/>
        <item x="7"/>
        <item x="22"/>
        <item x="13"/>
        <item x="3"/>
        <item x="16"/>
        <item x="20"/>
        <item x="1"/>
        <item x="19"/>
        <item x="14"/>
        <item x="17"/>
        <item x="26"/>
        <item x="5"/>
        <item x="2"/>
        <item x="15"/>
        <item x="4"/>
        <item x="9"/>
        <item x="8"/>
        <item x="24"/>
        <item x="0"/>
        <item t="default"/>
      </items>
    </pivotField>
    <pivotField showAll="0"/>
    <pivotField showAll="0"/>
    <pivotField showAll="0"/>
    <pivotField showAll="0"/>
    <pivotField showAll="0"/>
    <pivotField showAll="0"/>
  </pivotFields>
  <rowFields count="2">
    <field x="9"/>
    <field x="12"/>
  </rowFields>
  <rowItems count="34">
    <i>
      <x/>
    </i>
    <i r="1">
      <x v="15"/>
    </i>
    <i r="1">
      <x v="18"/>
    </i>
    <i r="1">
      <x v="24"/>
    </i>
    <i r="1">
      <x v="26"/>
    </i>
    <i r="1">
      <x v="30"/>
    </i>
    <i>
      <x v="1"/>
    </i>
    <i r="1">
      <x/>
    </i>
    <i r="1">
      <x v="1"/>
    </i>
    <i r="1">
      <x v="3"/>
    </i>
    <i r="1">
      <x v="6"/>
    </i>
    <i r="1">
      <x v="12"/>
    </i>
    <i r="1">
      <x v="27"/>
    </i>
    <i r="1">
      <x v="28"/>
    </i>
    <i>
      <x v="2"/>
    </i>
    <i r="1">
      <x v="2"/>
    </i>
    <i r="1">
      <x v="4"/>
    </i>
    <i r="1">
      <x v="5"/>
    </i>
    <i r="1">
      <x v="7"/>
    </i>
    <i r="1">
      <x v="8"/>
    </i>
    <i r="1">
      <x v="9"/>
    </i>
    <i r="1">
      <x v="10"/>
    </i>
    <i r="1">
      <x v="11"/>
    </i>
    <i r="1">
      <x v="13"/>
    </i>
    <i r="1">
      <x v="14"/>
    </i>
    <i r="1">
      <x v="16"/>
    </i>
    <i r="1">
      <x v="17"/>
    </i>
    <i r="1">
      <x v="19"/>
    </i>
    <i r="1">
      <x v="20"/>
    </i>
    <i r="1">
      <x v="21"/>
    </i>
    <i r="1">
      <x v="22"/>
    </i>
    <i r="1">
      <x v="25"/>
    </i>
    <i r="1">
      <x v="29"/>
    </i>
    <i t="grand">
      <x/>
    </i>
  </rowItems>
  <colItems count="1">
    <i/>
  </colItems>
  <pageFields count="1">
    <pageField fld="11" hier="-1"/>
  </pageFields>
  <formats count="5">
    <format dxfId="26">
      <pivotArea outline="0" collapsedLevelsAreSubtotals="1" fieldPosition="0"/>
    </format>
    <format dxfId="25">
      <pivotArea dataOnly="0" labelOnly="1" grandCol="1" outline="0" fieldPosition="0"/>
    </format>
    <format dxfId="24">
      <pivotArea outline="0" collapsedLevelsAreSubtotals="1" fieldPosition="0"/>
    </format>
    <format dxfId="23">
      <pivotArea dataOnly="0" labelOnly="1" fieldPosition="0">
        <references count="1">
          <reference field="11" count="0"/>
        </references>
      </pivotArea>
    </format>
    <format dxfId="2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1:G67" firstHeaderRow="1" firstDataRow="3" firstDataCol="1"/>
  <pivotFields count="19">
    <pivotField dataField="1" showAll="0"/>
    <pivotField showAll="0"/>
    <pivotField showAll="0"/>
    <pivotField showAll="0"/>
    <pivotField showAll="0"/>
    <pivotField showAll="0"/>
    <pivotField showAll="0"/>
    <pivotField showAll="0"/>
    <pivotField showAll="0"/>
    <pivotField axis="axisRow" showAll="0">
      <items count="5">
        <item x="0"/>
        <item x="1"/>
        <item x="2"/>
        <item m="1" x="3"/>
        <item t="default"/>
      </items>
    </pivotField>
    <pivotField showAll="0">
      <items count="3">
        <item x="1"/>
        <item x="0"/>
        <item t="default"/>
      </items>
    </pivotField>
    <pivotField showAll="0">
      <items count="3">
        <item x="1"/>
        <item x="0"/>
        <item t="default"/>
      </items>
    </pivotField>
    <pivotField showAll="0"/>
    <pivotField axis="axisCol" showAll="0">
      <items count="3">
        <item x="1"/>
        <item x="0"/>
        <item t="default"/>
      </items>
    </pivotField>
    <pivotField showAll="0"/>
    <pivotField showAll="0"/>
    <pivotField showAll="0"/>
    <pivotField showAll="0"/>
    <pivotField showAll="0"/>
  </pivotFields>
  <rowFields count="1">
    <field x="9"/>
  </rowFields>
  <rowItems count="4">
    <i>
      <x/>
    </i>
    <i>
      <x v="1"/>
    </i>
    <i>
      <x v="2"/>
    </i>
    <i t="grand">
      <x/>
    </i>
  </rowItems>
  <colFields count="2">
    <field x="13"/>
    <field x="-2"/>
  </colFields>
  <colItems count="6">
    <i>
      <x/>
      <x/>
    </i>
    <i r="1" i="1">
      <x v="1"/>
    </i>
    <i>
      <x v="1"/>
      <x/>
    </i>
    <i r="1" i="1">
      <x v="1"/>
    </i>
    <i t="grand">
      <x/>
    </i>
    <i t="grand" i="1">
      <x/>
    </i>
  </colItems>
  <dataFields count="2">
    <dataField name="Count of Respondent ID" fld="0" subtotal="count" baseField="0" baseItem="0"/>
    <dataField name="Sum of Respondent ID" fld="0" showDataAs="percentOfTotal" baseField="9" baseItem="0" numFmtId="10"/>
  </dataFields>
  <formats count="20">
    <format dxfId="46">
      <pivotArea outline="0" collapsedLevelsAreSubtotals="1" fieldPosition="0"/>
    </format>
    <format dxfId="45">
      <pivotArea dataOnly="0" labelOnly="1" grandCol="1" outline="0" fieldPosition="0"/>
    </format>
    <format dxfId="44">
      <pivotArea outline="0" collapsedLevelsAreSubtotals="1" fieldPosition="0"/>
    </format>
    <format dxfId="43">
      <pivotArea dataOnly="0" labelOnly="1" grandCol="1" outline="0" fieldPosition="0"/>
    </format>
    <format dxfId="42">
      <pivotArea outline="0" collapsedLevelsAreSubtotals="1" fieldPosition="0"/>
    </format>
    <format dxfId="41">
      <pivotArea dataOnly="0" labelOnly="1" fieldPosition="0">
        <references count="1">
          <reference field="13" count="0"/>
        </references>
      </pivotArea>
    </format>
    <format dxfId="40">
      <pivotArea dataOnly="0" labelOnly="1" grandCol="1" outline="0" fieldPosition="0"/>
    </format>
    <format dxfId="39">
      <pivotArea outline="0" fieldPosition="0">
        <references count="1">
          <reference field="4294967294" count="1">
            <x v="1"/>
          </reference>
        </references>
      </pivotArea>
    </format>
    <format dxfId="38">
      <pivotArea outline="0" collapsedLevelsAreSubtotals="1" fieldPosition="0">
        <references count="2">
          <reference field="4294967294" count="1" selected="0">
            <x v="1"/>
          </reference>
          <reference field="13" count="1" selected="0">
            <x v="0"/>
          </reference>
        </references>
      </pivotArea>
    </format>
    <format dxfId="37">
      <pivotArea dataOnly="0" labelOnly="1" offset="IV256" fieldPosition="0">
        <references count="1">
          <reference field="13" count="1">
            <x v="0"/>
          </reference>
        </references>
      </pivotArea>
    </format>
    <format dxfId="36">
      <pivotArea dataOnly="0" labelOnly="1" outline="0" fieldPosition="0">
        <references count="2">
          <reference field="4294967294" count="1">
            <x v="1"/>
          </reference>
          <reference field="13" count="1" selected="0">
            <x v="0"/>
          </reference>
        </references>
      </pivotArea>
    </format>
    <format dxfId="35">
      <pivotArea outline="0" collapsedLevelsAreSubtotals="1" fieldPosition="0">
        <references count="2">
          <reference field="4294967294" count="1" selected="0">
            <x v="1"/>
          </reference>
          <reference field="13" count="1" selected="0">
            <x v="1"/>
          </reference>
        </references>
      </pivotArea>
    </format>
    <format dxfId="34">
      <pivotArea dataOnly="0" labelOnly="1" offset="IV256" fieldPosition="0">
        <references count="1">
          <reference field="13" count="1">
            <x v="1"/>
          </reference>
        </references>
      </pivotArea>
    </format>
    <format dxfId="33">
      <pivotArea dataOnly="0" labelOnly="1" outline="0" fieldPosition="0">
        <references count="2">
          <reference field="4294967294" count="1">
            <x v="1"/>
          </reference>
          <reference field="13" count="1" selected="0">
            <x v="1"/>
          </reference>
        </references>
      </pivotArea>
    </format>
    <format dxfId="32">
      <pivotArea outline="0" collapsedLevelsAreSubtotals="1" fieldPosition="0">
        <references count="2">
          <reference field="4294967294" count="1" selected="0">
            <x v="1"/>
          </reference>
          <reference field="13" count="1" selected="0">
            <x v="0"/>
          </reference>
        </references>
      </pivotArea>
    </format>
    <format dxfId="31">
      <pivotArea outline="0" collapsedLevelsAreSubtotals="1" fieldPosition="0">
        <references count="2">
          <reference field="4294967294" count="1" selected="0">
            <x v="1"/>
          </reference>
          <reference field="13" count="1" selected="0">
            <x v="1"/>
          </reference>
        </references>
      </pivotArea>
    </format>
    <format dxfId="30">
      <pivotArea field="13" grandCol="1" outline="0" collapsedLevelsAreSubtotals="1" axis="axisCol" fieldPosition="0">
        <references count="1">
          <reference field="4294967294" count="1" selected="0">
            <x v="1"/>
          </reference>
        </references>
      </pivotArea>
    </format>
    <format dxfId="29">
      <pivotArea outline="0" collapsedLevelsAreSubtotals="1" fieldPosition="0">
        <references count="2">
          <reference field="4294967294" count="1" selected="0">
            <x v="1"/>
          </reference>
          <reference field="13" count="1" selected="0">
            <x v="0"/>
          </reference>
        </references>
      </pivotArea>
    </format>
    <format dxfId="28">
      <pivotArea outline="0" collapsedLevelsAreSubtotals="1" fieldPosition="0">
        <references count="2">
          <reference field="4294967294" count="1" selected="0">
            <x v="1"/>
          </reference>
          <reference field="13" count="1" selected="0">
            <x v="1"/>
          </reference>
        </references>
      </pivotArea>
    </format>
    <format dxfId="27">
      <pivotArea field="13" grandCol="1" outline="0" collapsedLevelsAreSubtotals="1" axis="axisCol"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70:A104" firstHeaderRow="1" firstDataRow="1" firstDataCol="1" rowPageCount="1" colPageCount="1"/>
  <pivotFields count="19">
    <pivotField showAll="0"/>
    <pivotField showAll="0"/>
    <pivotField showAll="0"/>
    <pivotField showAll="0"/>
    <pivotField showAll="0"/>
    <pivotField showAll="0"/>
    <pivotField showAll="0"/>
    <pivotField showAll="0"/>
    <pivotField showAll="0"/>
    <pivotField axis="axisRow" showAll="0">
      <items count="5">
        <item x="0"/>
        <item x="1"/>
        <item x="2"/>
        <item m="1" x="3"/>
        <item t="default"/>
      </items>
    </pivotField>
    <pivotField showAll="0">
      <items count="3">
        <item x="1"/>
        <item x="0"/>
        <item t="default"/>
      </items>
    </pivotField>
    <pivotField showAll="0">
      <items count="3">
        <item x="1"/>
        <item x="0"/>
        <item t="default"/>
      </items>
    </pivotField>
    <pivotField showAll="0"/>
    <pivotField axis="axisPage" multipleItemSelectionAllowed="1" showAll="0">
      <items count="3">
        <item h="1" x="1"/>
        <item x="0"/>
        <item t="default"/>
      </items>
    </pivotField>
    <pivotField axis="axisRow" showAll="0">
      <items count="31">
        <item x="16"/>
        <item x="6"/>
        <item x="25"/>
        <item x="28"/>
        <item x="8"/>
        <item x="3"/>
        <item x="24"/>
        <item x="4"/>
        <item x="23"/>
        <item x="9"/>
        <item x="7"/>
        <item x="5"/>
        <item x="18"/>
        <item x="17"/>
        <item x="12"/>
        <item x="20"/>
        <item x="27"/>
        <item x="13"/>
        <item x="2"/>
        <item x="15"/>
        <item x="0"/>
        <item x="21"/>
        <item x="26"/>
        <item x="11"/>
        <item x="29"/>
        <item x="22"/>
        <item x="19"/>
        <item x="14"/>
        <item x="10"/>
        <item x="1"/>
        <item t="default"/>
      </items>
    </pivotField>
    <pivotField showAll="0"/>
    <pivotField showAll="0"/>
    <pivotField showAll="0"/>
    <pivotField showAll="0"/>
  </pivotFields>
  <rowFields count="2">
    <field x="9"/>
    <field x="14"/>
  </rowFields>
  <rowItems count="34">
    <i>
      <x/>
    </i>
    <i r="1">
      <x v="5"/>
    </i>
    <i r="1">
      <x v="7"/>
    </i>
    <i r="1">
      <x v="18"/>
    </i>
    <i r="1">
      <x v="20"/>
    </i>
    <i>
      <x v="1"/>
    </i>
    <i r="1">
      <x/>
    </i>
    <i r="1">
      <x v="1"/>
    </i>
    <i r="1">
      <x v="4"/>
    </i>
    <i r="1">
      <x v="9"/>
    </i>
    <i r="1">
      <x v="10"/>
    </i>
    <i r="1">
      <x v="11"/>
    </i>
    <i r="1">
      <x v="14"/>
    </i>
    <i r="1">
      <x v="17"/>
    </i>
    <i r="1">
      <x v="19"/>
    </i>
    <i r="1">
      <x v="20"/>
    </i>
    <i r="1">
      <x v="23"/>
    </i>
    <i r="1">
      <x v="27"/>
    </i>
    <i r="1">
      <x v="28"/>
    </i>
    <i>
      <x v="2"/>
    </i>
    <i r="1">
      <x v="2"/>
    </i>
    <i r="1">
      <x v="3"/>
    </i>
    <i r="1">
      <x v="4"/>
    </i>
    <i r="1">
      <x v="6"/>
    </i>
    <i r="1">
      <x v="8"/>
    </i>
    <i r="1">
      <x v="12"/>
    </i>
    <i r="1">
      <x v="13"/>
    </i>
    <i r="1">
      <x v="15"/>
    </i>
    <i r="1">
      <x v="16"/>
    </i>
    <i r="1">
      <x v="20"/>
    </i>
    <i r="1">
      <x v="21"/>
    </i>
    <i r="1">
      <x v="22"/>
    </i>
    <i r="1">
      <x v="24"/>
    </i>
    <i t="grand">
      <x/>
    </i>
  </rowItems>
  <colItems count="1">
    <i/>
  </colItems>
  <pageFields count="1">
    <pageField fld="13" hier="-1"/>
  </pageFields>
  <formats count="7">
    <format dxfId="53">
      <pivotArea outline="0" collapsedLevelsAreSubtotals="1" fieldPosition="0"/>
    </format>
    <format dxfId="52">
      <pivotArea dataOnly="0" labelOnly="1" grandCol="1" outline="0" fieldPosition="0"/>
    </format>
    <format dxfId="51">
      <pivotArea outline="0" collapsedLevelsAreSubtotals="1" fieldPosition="0"/>
    </format>
    <format dxfId="50">
      <pivotArea dataOnly="0" labelOnly="1" grandCol="1" outline="0" fieldPosition="0"/>
    </format>
    <format dxfId="49">
      <pivotArea outline="0" collapsedLevelsAreSubtotals="1" fieldPosition="0"/>
    </format>
    <format dxfId="48">
      <pivotArea dataOnly="0" labelOnly="1" fieldPosition="0">
        <references count="1">
          <reference field="13" count="0"/>
        </references>
      </pivotArea>
    </format>
    <format dxfId="4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06:G112" firstHeaderRow="1" firstDataRow="3" firstDataCol="1"/>
  <pivotFields count="19">
    <pivotField dataField="1" showAll="0"/>
    <pivotField showAll="0"/>
    <pivotField showAll="0"/>
    <pivotField showAll="0"/>
    <pivotField showAll="0"/>
    <pivotField showAll="0"/>
    <pivotField showAll="0"/>
    <pivotField showAll="0"/>
    <pivotField showAll="0"/>
    <pivotField axis="axisRow" showAll="0">
      <items count="5">
        <item x="0"/>
        <item x="1"/>
        <item x="2"/>
        <item m="1" x="3"/>
        <item t="default"/>
      </items>
    </pivotField>
    <pivotField showAll="0">
      <items count="3">
        <item x="1"/>
        <item x="0"/>
        <item t="default"/>
      </items>
    </pivotField>
    <pivotField showAll="0">
      <items count="3">
        <item x="1"/>
        <item x="0"/>
        <item t="default"/>
      </items>
    </pivotField>
    <pivotField showAll="0"/>
    <pivotField showAll="0">
      <items count="3">
        <item x="1"/>
        <item x="0"/>
        <item t="default"/>
      </items>
    </pivotField>
    <pivotField showAll="0"/>
    <pivotField axis="axisCol" showAll="0">
      <items count="3">
        <item x="0"/>
        <item x="1"/>
        <item t="default"/>
      </items>
    </pivotField>
    <pivotField showAll="0"/>
    <pivotField showAll="0"/>
    <pivotField showAll="0"/>
  </pivotFields>
  <rowFields count="1">
    <field x="9"/>
  </rowFields>
  <rowItems count="4">
    <i>
      <x/>
    </i>
    <i>
      <x v="1"/>
    </i>
    <i>
      <x v="2"/>
    </i>
    <i t="grand">
      <x/>
    </i>
  </rowItems>
  <colFields count="2">
    <field x="15"/>
    <field x="-2"/>
  </colFields>
  <colItems count="6">
    <i>
      <x/>
      <x/>
    </i>
    <i r="1" i="1">
      <x v="1"/>
    </i>
    <i>
      <x v="1"/>
      <x/>
    </i>
    <i r="1" i="1">
      <x v="1"/>
    </i>
    <i t="grand">
      <x/>
    </i>
    <i t="grand" i="1">
      <x/>
    </i>
  </colItems>
  <dataFields count="2">
    <dataField name="Count of Respondent ID" fld="0" subtotal="count" baseField="0" baseItem="0"/>
    <dataField name="Sum of Respondent ID" fld="0" showDataAs="percentOfTotal" baseField="9" baseItem="0" numFmtId="10"/>
  </dataFields>
  <formats count="17">
    <format dxfId="70">
      <pivotArea outline="0" collapsedLevelsAreSubtotals="1" fieldPosition="0"/>
    </format>
    <format dxfId="69">
      <pivotArea dataOnly="0" labelOnly="1" grandCol="1" outline="0" fieldPosition="0"/>
    </format>
    <format dxfId="68">
      <pivotArea outline="0" collapsedLevelsAreSubtotals="1" fieldPosition="0"/>
    </format>
    <format dxfId="67">
      <pivotArea dataOnly="0" labelOnly="1" grandCol="1" outline="0" fieldPosition="0"/>
    </format>
    <format dxfId="66">
      <pivotArea outline="0" collapsedLevelsAreSubtotals="1" fieldPosition="0"/>
    </format>
    <format dxfId="65">
      <pivotArea dataOnly="0" labelOnly="1" grandCol="1" outline="0" fieldPosition="0"/>
    </format>
    <format dxfId="64">
      <pivotArea outline="0" collapsedLevelsAreSubtotals="1" fieldPosition="0"/>
    </format>
    <format dxfId="63">
      <pivotArea dataOnly="0" labelOnly="1" fieldPosition="0">
        <references count="1">
          <reference field="15" count="0"/>
        </references>
      </pivotArea>
    </format>
    <format dxfId="62">
      <pivotArea dataOnly="0" labelOnly="1" grandCol="1" outline="0" fieldPosition="0"/>
    </format>
    <format dxfId="61">
      <pivotArea outline="0" fieldPosition="0">
        <references count="1">
          <reference field="4294967294" count="1">
            <x v="1"/>
          </reference>
        </references>
      </pivotArea>
    </format>
    <format dxfId="60">
      <pivotArea dataOnly="0" outline="0" fieldPosition="0">
        <references count="2">
          <reference field="4294967294" count="0" defaultSubtotal="1" sumSubtotal="1" countASubtotal="1" avgSubtotal="1" maxSubtotal="1" minSubtotal="1" productSubtotal="1" countSubtotal="1" stdDevSubtotal="1" stdDevPSubtotal="1" varSubtotal="1" varPSubtotal="1"/>
          <reference field="15" count="0"/>
        </references>
      </pivotArea>
    </format>
    <format dxfId="59">
      <pivotArea outline="0" collapsedLevelsAreSubtotals="1" fieldPosition="0">
        <references count="2">
          <reference field="4294967294" count="1" selected="0">
            <x v="1"/>
          </reference>
          <reference field="15" count="1" selected="0">
            <x v="0"/>
          </reference>
        </references>
      </pivotArea>
    </format>
    <format dxfId="58">
      <pivotArea outline="0" collapsedLevelsAreSubtotals="1" fieldPosition="0">
        <references count="2">
          <reference field="4294967294" count="1" selected="0">
            <x v="1"/>
          </reference>
          <reference field="15" count="1" selected="0">
            <x v="1"/>
          </reference>
        </references>
      </pivotArea>
    </format>
    <format dxfId="57">
      <pivotArea field="15" grandCol="1" outline="0" collapsedLevelsAreSubtotals="1" axis="axisCol" fieldPosition="0">
        <references count="1">
          <reference field="4294967294" count="1" selected="0">
            <x v="1"/>
          </reference>
        </references>
      </pivotArea>
    </format>
    <format dxfId="56">
      <pivotArea outline="0" collapsedLevelsAreSubtotals="1" fieldPosition="0">
        <references count="2">
          <reference field="4294967294" count="1" selected="0">
            <x v="1"/>
          </reference>
          <reference field="15" count="1" selected="0">
            <x v="0"/>
          </reference>
        </references>
      </pivotArea>
    </format>
    <format dxfId="55">
      <pivotArea outline="0" collapsedLevelsAreSubtotals="1" fieldPosition="0">
        <references count="2">
          <reference field="4294967294" count="1" selected="0">
            <x v="1"/>
          </reference>
          <reference field="15" count="1" selected="0">
            <x v="1"/>
          </reference>
        </references>
      </pivotArea>
    </format>
    <format dxfId="54">
      <pivotArea field="15" grandCol="1" outline="0" collapsedLevelsAreSubtotals="1" axis="axisCol"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14:G120" firstHeaderRow="1" firstDataRow="3" firstDataCol="1"/>
  <pivotFields count="19">
    <pivotField dataField="1" showAll="0"/>
    <pivotField showAll="0"/>
    <pivotField showAll="0"/>
    <pivotField showAll="0"/>
    <pivotField showAll="0"/>
    <pivotField showAll="0"/>
    <pivotField showAll="0"/>
    <pivotField showAll="0"/>
    <pivotField showAll="0"/>
    <pivotField axis="axisRow" showAll="0">
      <items count="5">
        <item x="0"/>
        <item x="1"/>
        <item x="2"/>
        <item m="1" x="3"/>
        <item t="default"/>
      </items>
    </pivotField>
    <pivotField showAll="0">
      <items count="3">
        <item x="1"/>
        <item x="0"/>
        <item t="default"/>
      </items>
    </pivotField>
    <pivotField showAll="0">
      <items count="3">
        <item x="1"/>
        <item x="0"/>
        <item t="default"/>
      </items>
    </pivotField>
    <pivotField showAll="0"/>
    <pivotField showAll="0">
      <items count="3">
        <item x="1"/>
        <item x="0"/>
        <item t="default"/>
      </items>
    </pivotField>
    <pivotField showAll="0"/>
    <pivotField showAll="0">
      <items count="3">
        <item x="0"/>
        <item x="1"/>
        <item t="default"/>
      </items>
    </pivotField>
    <pivotField axis="axisCol" showAll="0">
      <items count="3">
        <item x="1"/>
        <item x="0"/>
        <item t="default"/>
      </items>
    </pivotField>
    <pivotField showAll="0"/>
    <pivotField showAll="0"/>
  </pivotFields>
  <rowFields count="1">
    <field x="9"/>
  </rowFields>
  <rowItems count="4">
    <i>
      <x/>
    </i>
    <i>
      <x v="1"/>
    </i>
    <i>
      <x v="2"/>
    </i>
    <i t="grand">
      <x/>
    </i>
  </rowItems>
  <colFields count="2">
    <field x="16"/>
    <field x="-2"/>
  </colFields>
  <colItems count="6">
    <i>
      <x/>
      <x/>
    </i>
    <i r="1" i="1">
      <x v="1"/>
    </i>
    <i>
      <x v="1"/>
      <x/>
    </i>
    <i r="1" i="1">
      <x v="1"/>
    </i>
    <i t="grand">
      <x/>
    </i>
    <i t="grand" i="1">
      <x/>
    </i>
  </colItems>
  <dataFields count="2">
    <dataField name="Count of Respondent ID" fld="0" subtotal="count" baseField="0" baseItem="0"/>
    <dataField name="Sum of Respondent ID" fld="0" showDataAs="percentOfTotal" baseField="9" baseItem="0" numFmtId="10"/>
  </dataFields>
  <formats count="20">
    <format dxfId="90">
      <pivotArea outline="0" collapsedLevelsAreSubtotals="1" fieldPosition="0"/>
    </format>
    <format dxfId="89">
      <pivotArea dataOnly="0" labelOnly="1" grandCol="1" outline="0" fieldPosition="0"/>
    </format>
    <format dxfId="88">
      <pivotArea outline="0" collapsedLevelsAreSubtotals="1" fieldPosition="0"/>
    </format>
    <format dxfId="87">
      <pivotArea dataOnly="0" labelOnly="1" grandCol="1" outline="0" fieldPosition="0"/>
    </format>
    <format dxfId="86">
      <pivotArea outline="0" collapsedLevelsAreSubtotals="1" fieldPosition="0"/>
    </format>
    <format dxfId="85">
      <pivotArea dataOnly="0" labelOnly="1" grandCol="1" outline="0" fieldPosition="0"/>
    </format>
    <format dxfId="84">
      <pivotArea outline="0" collapsedLevelsAreSubtotals="1" fieldPosition="0"/>
    </format>
    <format dxfId="83">
      <pivotArea dataOnly="0" labelOnly="1" fieldPosition="0">
        <references count="1">
          <reference field="16" count="0"/>
        </references>
      </pivotArea>
    </format>
    <format dxfId="82">
      <pivotArea dataOnly="0" labelOnly="1" grandCol="1" outline="0" fieldPosition="0"/>
    </format>
    <format dxfId="81">
      <pivotArea outline="0" fieldPosition="0">
        <references count="1">
          <reference field="4294967294" count="1">
            <x v="1"/>
          </reference>
        </references>
      </pivotArea>
    </format>
    <format dxfId="80">
      <pivotArea dataOnly="0" outline="0" fieldPosition="0">
        <references count="1">
          <reference field="4294967294" count="1">
            <x v="1"/>
          </reference>
        </references>
      </pivotArea>
    </format>
    <format dxfId="79">
      <pivotArea field="16" grandCol="1" outline="0" collapsedLevelsAreSubtotals="1" axis="axisCol" fieldPosition="0">
        <references count="1">
          <reference field="4294967294" count="1" selected="0">
            <x v="1"/>
          </reference>
        </references>
      </pivotArea>
    </format>
    <format dxfId="78">
      <pivotArea field="16" dataOnly="0" labelOnly="1" grandCol="1" outline="0" offset="IV256" axis="axisCol" fieldPosition="0">
        <references count="1">
          <reference field="4294967294" count="1" selected="0">
            <x v="0"/>
          </reference>
        </references>
      </pivotArea>
    </format>
    <format dxfId="77">
      <pivotArea field="16" dataOnly="0" labelOnly="1" grandCol="1" outline="0" offset="IV256" axis="axisCol" fieldPosition="0">
        <references count="1">
          <reference field="4294967294" count="1" selected="0">
            <x v="1"/>
          </reference>
        </references>
      </pivotArea>
    </format>
    <format dxfId="76">
      <pivotArea field="16" grandCol="1" outline="0" collapsedLevelsAreSubtotals="1" axis="axisCol" fieldPosition="0">
        <references count="1">
          <reference field="4294967294" count="1" selected="0">
            <x v="1"/>
          </reference>
        </references>
      </pivotArea>
    </format>
    <format dxfId="75">
      <pivotArea outline="0" collapsedLevelsAreSubtotals="1" fieldPosition="0">
        <references count="2">
          <reference field="4294967294" count="1" selected="0">
            <x v="1"/>
          </reference>
          <reference field="16" count="1" selected="0">
            <x v="1"/>
          </reference>
        </references>
      </pivotArea>
    </format>
    <format dxfId="74">
      <pivotArea outline="0" collapsedLevelsAreSubtotals="1" fieldPosition="0">
        <references count="2">
          <reference field="4294967294" count="1" selected="0">
            <x v="1"/>
          </reference>
          <reference field="16" count="1" selected="0">
            <x v="0"/>
          </reference>
        </references>
      </pivotArea>
    </format>
    <format dxfId="73">
      <pivotArea field="16" grandCol="1" outline="0" collapsedLevelsAreSubtotals="1" axis="axisCol" fieldPosition="0">
        <references count="1">
          <reference field="4294967294" count="1" selected="0">
            <x v="1"/>
          </reference>
        </references>
      </pivotArea>
    </format>
    <format dxfId="72">
      <pivotArea outline="0" collapsedLevelsAreSubtotals="1" fieldPosition="0">
        <references count="2">
          <reference field="4294967294" count="1" selected="0">
            <x v="1"/>
          </reference>
          <reference field="16" count="1" selected="0">
            <x v="1"/>
          </reference>
        </references>
      </pivotArea>
    </format>
    <format dxfId="71">
      <pivotArea outline="0" collapsedLevelsAreSubtotals="1" fieldPosition="0">
        <references count="2">
          <reference field="4294967294" count="1" selected="0">
            <x v="1"/>
          </reference>
          <reference field="16"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22:G128" firstHeaderRow="1" firstDataRow="3" firstDataCol="1"/>
  <pivotFields count="19">
    <pivotField dataField="1" showAll="0"/>
    <pivotField showAll="0"/>
    <pivotField showAll="0"/>
    <pivotField showAll="0"/>
    <pivotField showAll="0"/>
    <pivotField showAll="0"/>
    <pivotField showAll="0"/>
    <pivotField showAll="0"/>
    <pivotField showAll="0"/>
    <pivotField axis="axisRow" showAll="0">
      <items count="5">
        <item x="0"/>
        <item x="1"/>
        <item x="2"/>
        <item m="1" x="3"/>
        <item t="default"/>
      </items>
    </pivotField>
    <pivotField showAll="0">
      <items count="3">
        <item x="1"/>
        <item x="0"/>
        <item t="default"/>
      </items>
    </pivotField>
    <pivotField showAll="0">
      <items count="3">
        <item x="1"/>
        <item x="0"/>
        <item t="default"/>
      </items>
    </pivotField>
    <pivotField showAll="0"/>
    <pivotField showAll="0">
      <items count="3">
        <item x="1"/>
        <item x="0"/>
        <item t="default"/>
      </items>
    </pivotField>
    <pivotField showAll="0"/>
    <pivotField showAll="0">
      <items count="3">
        <item x="0"/>
        <item x="1"/>
        <item t="default"/>
      </items>
    </pivotField>
    <pivotField showAll="0">
      <items count="3">
        <item x="1"/>
        <item x="0"/>
        <item t="default"/>
      </items>
    </pivotField>
    <pivotField axis="axisCol" showAll="0">
      <items count="3">
        <item x="1"/>
        <item x="0"/>
        <item t="default"/>
      </items>
    </pivotField>
    <pivotField showAll="0"/>
  </pivotFields>
  <rowFields count="1">
    <field x="9"/>
  </rowFields>
  <rowItems count="4">
    <i>
      <x/>
    </i>
    <i>
      <x v="1"/>
    </i>
    <i>
      <x v="2"/>
    </i>
    <i t="grand">
      <x/>
    </i>
  </rowItems>
  <colFields count="2">
    <field x="17"/>
    <field x="-2"/>
  </colFields>
  <colItems count="6">
    <i>
      <x/>
      <x/>
    </i>
    <i r="1" i="1">
      <x v="1"/>
    </i>
    <i>
      <x v="1"/>
      <x/>
    </i>
    <i r="1" i="1">
      <x v="1"/>
    </i>
    <i t="grand">
      <x/>
    </i>
    <i t="grand" i="1">
      <x/>
    </i>
  </colItems>
  <dataFields count="2">
    <dataField name="Count of Respondent ID" fld="0" subtotal="count" baseField="0" baseItem="0"/>
    <dataField name="Sum of Respondent ID" fld="0" showDataAs="percentOfTotal" baseField="9" baseItem="0" numFmtId="10"/>
  </dataFields>
  <formats count="23">
    <format dxfId="113">
      <pivotArea outline="0" collapsedLevelsAreSubtotals="1" fieldPosition="0"/>
    </format>
    <format dxfId="112">
      <pivotArea dataOnly="0" labelOnly="1" grandCol="1" outline="0" fieldPosition="0"/>
    </format>
    <format dxfId="111">
      <pivotArea outline="0" collapsedLevelsAreSubtotals="1" fieldPosition="0"/>
    </format>
    <format dxfId="110">
      <pivotArea dataOnly="0" labelOnly="1" grandCol="1" outline="0" fieldPosition="0"/>
    </format>
    <format dxfId="109">
      <pivotArea outline="0" collapsedLevelsAreSubtotals="1" fieldPosition="0"/>
    </format>
    <format dxfId="108">
      <pivotArea dataOnly="0" labelOnly="1" grandCol="1" outline="0" fieldPosition="0"/>
    </format>
    <format dxfId="107">
      <pivotArea outline="0" collapsedLevelsAreSubtotals="1" fieldPosition="0"/>
    </format>
    <format dxfId="106">
      <pivotArea dataOnly="0" labelOnly="1" grandCol="1" outline="0" fieldPosition="0"/>
    </format>
    <format dxfId="105">
      <pivotArea dataOnly="0" labelOnly="1" fieldPosition="0">
        <references count="1">
          <reference field="17" count="1">
            <x v="0"/>
          </reference>
        </references>
      </pivotArea>
    </format>
    <format dxfId="104">
      <pivotArea outline="0" fieldPosition="0">
        <references count="1">
          <reference field="4294967294" count="1">
            <x v="1"/>
          </reference>
        </references>
      </pivotArea>
    </format>
    <format dxfId="103">
      <pivotArea outline="0" collapsedLevelsAreSubtotals="1" fieldPosition="0">
        <references count="2">
          <reference field="4294967294" count="1" selected="0">
            <x v="1"/>
          </reference>
          <reference field="17" count="1" selected="0">
            <x v="0"/>
          </reference>
        </references>
      </pivotArea>
    </format>
    <format dxfId="102">
      <pivotArea dataOnly="0" labelOnly="1" outline="0" fieldPosition="0">
        <references count="2">
          <reference field="4294967294" count="1">
            <x v="1"/>
          </reference>
          <reference field="17" count="1" selected="0">
            <x v="0"/>
          </reference>
        </references>
      </pivotArea>
    </format>
    <format dxfId="101">
      <pivotArea collapsedLevelsAreSubtotals="1" fieldPosition="0">
        <references count="3">
          <reference field="4294967294" count="1" selected="0">
            <x v="1"/>
          </reference>
          <reference field="9" count="1">
            <x v="0"/>
          </reference>
          <reference field="17" count="1" selected="0">
            <x v="1"/>
          </reference>
        </references>
      </pivotArea>
    </format>
    <format dxfId="100">
      <pivotArea outline="0" collapsedLevelsAreSubtotals="1" fieldPosition="0">
        <references count="2">
          <reference field="4294967294" count="1" selected="0">
            <x v="1"/>
          </reference>
          <reference field="17" count="1" selected="0">
            <x v="1"/>
          </reference>
        </references>
      </pivotArea>
    </format>
    <format dxfId="99">
      <pivotArea dataOnly="0" labelOnly="1" outline="0" fieldPosition="0">
        <references count="2">
          <reference field="4294967294" count="1">
            <x v="1"/>
          </reference>
          <reference field="17" count="1" selected="0">
            <x v="1"/>
          </reference>
        </references>
      </pivotArea>
    </format>
    <format dxfId="98">
      <pivotArea outline="0" collapsedLevelsAreSubtotals="1" fieldPosition="0">
        <references count="2">
          <reference field="4294967294" count="1" selected="0">
            <x v="1"/>
          </reference>
          <reference field="17" count="1" selected="0">
            <x v="0"/>
          </reference>
        </references>
      </pivotArea>
    </format>
    <format dxfId="97">
      <pivotArea collapsedLevelsAreSubtotals="1" fieldPosition="0">
        <references count="3">
          <reference field="4294967294" count="1" selected="0">
            <x v="1"/>
          </reference>
          <reference field="9" count="1">
            <x v="1"/>
          </reference>
          <reference field="17" count="1" selected="0">
            <x v="1"/>
          </reference>
        </references>
      </pivotArea>
    </format>
    <format dxfId="96">
      <pivotArea outline="0" collapsedLevelsAreSubtotals="1" fieldPosition="0">
        <references count="2">
          <reference field="4294967294" count="1" selected="0">
            <x v="1"/>
          </reference>
          <reference field="17" count="1" selected="0">
            <x v="1"/>
          </reference>
        </references>
      </pivotArea>
    </format>
    <format dxfId="95">
      <pivotArea field="17" grandCol="1" outline="0" collapsedLevelsAreSubtotals="1" axis="axisCol" fieldPosition="0">
        <references count="1">
          <reference field="4294967294" count="1" selected="0">
            <x v="1"/>
          </reference>
        </references>
      </pivotArea>
    </format>
    <format dxfId="94">
      <pivotArea outline="0" collapsedLevelsAreSubtotals="1" fieldPosition="0">
        <references count="2">
          <reference field="4294967294" count="1" selected="0">
            <x v="1"/>
          </reference>
          <reference field="17" count="1" selected="0">
            <x v="0"/>
          </reference>
        </references>
      </pivotArea>
    </format>
    <format dxfId="93">
      <pivotArea collapsedLevelsAreSubtotals="1" fieldPosition="0">
        <references count="3">
          <reference field="4294967294" count="1" selected="0">
            <x v="1"/>
          </reference>
          <reference field="9" count="1">
            <x v="1"/>
          </reference>
          <reference field="17" count="1" selected="0">
            <x v="1"/>
          </reference>
        </references>
      </pivotArea>
    </format>
    <format dxfId="92">
      <pivotArea outline="0" collapsedLevelsAreSubtotals="1" fieldPosition="0">
        <references count="2">
          <reference field="4294967294" count="1" selected="0">
            <x v="1"/>
          </reference>
          <reference field="17" count="1" selected="0">
            <x v="1"/>
          </reference>
        </references>
      </pivotArea>
    </format>
    <format dxfId="91">
      <pivotArea field="17" grandCol="1" outline="0" collapsedLevelsAreSubtotals="1" axis="axisCol"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30:A146" firstHeaderRow="1" firstDataRow="1" firstDataCol="1"/>
  <pivotFields count="19">
    <pivotField showAll="0"/>
    <pivotField showAll="0"/>
    <pivotField showAll="0"/>
    <pivotField showAll="0"/>
    <pivotField showAll="0"/>
    <pivotField showAll="0"/>
    <pivotField showAll="0"/>
    <pivotField showAll="0"/>
    <pivotField showAll="0"/>
    <pivotField axis="axisRow" showAll="0">
      <items count="5">
        <item x="0"/>
        <item x="1"/>
        <item x="2"/>
        <item m="1" x="3"/>
        <item t="default"/>
      </items>
    </pivotField>
    <pivotField showAll="0">
      <items count="3">
        <item x="1"/>
        <item x="0"/>
        <item t="default"/>
      </items>
    </pivotField>
    <pivotField showAll="0">
      <items count="3">
        <item x="1"/>
        <item x="0"/>
        <item t="default"/>
      </items>
    </pivotField>
    <pivotField showAll="0"/>
    <pivotField showAll="0">
      <items count="3">
        <item x="1"/>
        <item x="0"/>
        <item t="default"/>
      </items>
    </pivotField>
    <pivotField showAll="0"/>
    <pivotField showAll="0">
      <items count="3">
        <item x="0"/>
        <item x="1"/>
        <item t="default"/>
      </items>
    </pivotField>
    <pivotField showAll="0">
      <items count="3">
        <item x="1"/>
        <item x="0"/>
        <item t="default"/>
      </items>
    </pivotField>
    <pivotField showAll="0">
      <items count="3">
        <item x="1"/>
        <item x="0"/>
        <item t="default"/>
      </items>
    </pivotField>
    <pivotField axis="axisRow" showAll="0">
      <items count="6">
        <item x="1"/>
        <item x="3"/>
        <item x="0"/>
        <item x="2"/>
        <item x="4"/>
        <item t="default"/>
      </items>
    </pivotField>
  </pivotFields>
  <rowFields count="2">
    <field x="9"/>
    <field x="18"/>
  </rowFields>
  <rowItems count="16">
    <i>
      <x/>
    </i>
    <i r="1">
      <x/>
    </i>
    <i r="1">
      <x v="1"/>
    </i>
    <i r="1">
      <x v="2"/>
    </i>
    <i r="1">
      <x v="3"/>
    </i>
    <i>
      <x v="1"/>
    </i>
    <i r="1">
      <x/>
    </i>
    <i r="1">
      <x v="1"/>
    </i>
    <i r="1">
      <x v="2"/>
    </i>
    <i r="1">
      <x v="3"/>
    </i>
    <i>
      <x v="2"/>
    </i>
    <i r="1">
      <x/>
    </i>
    <i r="1">
      <x v="1"/>
    </i>
    <i r="1">
      <x v="3"/>
    </i>
    <i r="1">
      <x v="4"/>
    </i>
    <i t="grand">
      <x/>
    </i>
  </rowItems>
  <colItems count="1">
    <i/>
  </colItems>
  <formats count="8">
    <format dxfId="121">
      <pivotArea outline="0" collapsedLevelsAreSubtotals="1" fieldPosition="0"/>
    </format>
    <format dxfId="120">
      <pivotArea dataOnly="0" labelOnly="1" grandCol="1" outline="0" fieldPosition="0"/>
    </format>
    <format dxfId="119">
      <pivotArea outline="0" collapsedLevelsAreSubtotals="1" fieldPosition="0"/>
    </format>
    <format dxfId="118">
      <pivotArea dataOnly="0" labelOnly="1" grandCol="1" outline="0" fieldPosition="0"/>
    </format>
    <format dxfId="117">
      <pivotArea outline="0" collapsedLevelsAreSubtotals="1" fieldPosition="0"/>
    </format>
    <format dxfId="116">
      <pivotArea dataOnly="0" labelOnly="1" grandCol="1" outline="0" fieldPosition="0"/>
    </format>
    <format dxfId="115">
      <pivotArea outline="0" collapsedLevelsAreSubtotals="1" fieldPosition="0"/>
    </format>
    <format dxfId="11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8:G14" firstHeaderRow="1" firstDataRow="3" firstDataCol="1"/>
  <pivotFields count="19">
    <pivotField dataField="1" showAll="0"/>
    <pivotField showAll="0"/>
    <pivotField showAll="0"/>
    <pivotField showAll="0"/>
    <pivotField showAll="0"/>
    <pivotField showAll="0"/>
    <pivotField showAll="0"/>
    <pivotField showAll="0"/>
    <pivotField showAll="0"/>
    <pivotField axis="axisRow" showAll="0">
      <items count="5">
        <item x="0"/>
        <item x="1"/>
        <item x="2"/>
        <item m="1" x="3"/>
        <item t="default"/>
      </items>
    </pivotField>
    <pivotField axis="axisCol" showAll="0">
      <items count="3">
        <item x="1"/>
        <item x="0"/>
        <item t="default"/>
      </items>
    </pivotField>
    <pivotField showAll="0"/>
    <pivotField showAll="0"/>
    <pivotField showAll="0"/>
    <pivotField showAll="0"/>
    <pivotField showAll="0"/>
    <pivotField showAll="0"/>
    <pivotField showAll="0"/>
    <pivotField showAll="0"/>
  </pivotFields>
  <rowFields count="1">
    <field x="9"/>
  </rowFields>
  <rowItems count="4">
    <i>
      <x/>
    </i>
    <i>
      <x v="1"/>
    </i>
    <i>
      <x v="2"/>
    </i>
    <i t="grand">
      <x/>
    </i>
  </rowItems>
  <colFields count="2">
    <field x="10"/>
    <field x="-2"/>
  </colFields>
  <colItems count="6">
    <i>
      <x/>
      <x/>
    </i>
    <i r="1" i="1">
      <x v="1"/>
    </i>
    <i>
      <x v="1"/>
      <x/>
    </i>
    <i r="1" i="1">
      <x v="1"/>
    </i>
    <i t="grand">
      <x/>
    </i>
    <i t="grand" i="1">
      <x/>
    </i>
  </colItems>
  <dataFields count="2">
    <dataField name="Count of Respondent ID" fld="0" subtotal="count" baseField="0" baseItem="0"/>
    <dataField name="Sum of Respondent ID" fld="0" showDataAs="percentOfTotal" baseField="9" baseItem="0" numFmtId="10"/>
  </dataFields>
  <formats count="17">
    <format dxfId="138">
      <pivotArea outline="0" collapsedLevelsAreSubtotals="1" fieldPosition="0"/>
    </format>
    <format dxfId="137">
      <pivotArea dataOnly="0" labelOnly="1" fieldPosition="0">
        <references count="1">
          <reference field="10" count="0"/>
        </references>
      </pivotArea>
    </format>
    <format dxfId="136">
      <pivotArea dataOnly="0" labelOnly="1" grandCol="1" outline="0" fieldPosition="0"/>
    </format>
    <format dxfId="135">
      <pivotArea outline="0" fieldPosition="0">
        <references count="1">
          <reference field="4294967294" count="1">
            <x v="1"/>
          </reference>
        </references>
      </pivotArea>
    </format>
    <format dxfId="134">
      <pivotArea outline="0" collapsedLevelsAreSubtotals="1" fieldPosition="0">
        <references count="2">
          <reference field="4294967294" count="1" selected="0">
            <x v="1"/>
          </reference>
          <reference field="10" count="1" selected="0">
            <x v="0"/>
          </reference>
        </references>
      </pivotArea>
    </format>
    <format dxfId="133">
      <pivotArea dataOnly="0" labelOnly="1" offset="IV256" fieldPosition="0">
        <references count="1">
          <reference field="10" count="1">
            <x v="0"/>
          </reference>
        </references>
      </pivotArea>
    </format>
    <format dxfId="132">
      <pivotArea dataOnly="0" labelOnly="1" outline="0" fieldPosition="0">
        <references count="2">
          <reference field="4294967294" count="1">
            <x v="1"/>
          </reference>
          <reference field="10" count="1" selected="0">
            <x v="0"/>
          </reference>
        </references>
      </pivotArea>
    </format>
    <format dxfId="131">
      <pivotArea outline="0" collapsedLevelsAreSubtotals="1" fieldPosition="0">
        <references count="2">
          <reference field="4294967294" count="1" selected="0">
            <x v="1"/>
          </reference>
          <reference field="10" count="1" selected="0">
            <x v="1"/>
          </reference>
        </references>
      </pivotArea>
    </format>
    <format dxfId="130">
      <pivotArea dataOnly="0" labelOnly="1" offset="IV256" fieldPosition="0">
        <references count="1">
          <reference field="10" count="1">
            <x v="1"/>
          </reference>
        </references>
      </pivotArea>
    </format>
    <format dxfId="129">
      <pivotArea dataOnly="0" labelOnly="1" outline="0" fieldPosition="0">
        <references count="2">
          <reference field="4294967294" count="1">
            <x v="1"/>
          </reference>
          <reference field="10" count="1" selected="0">
            <x v="1"/>
          </reference>
        </references>
      </pivotArea>
    </format>
    <format dxfId="128">
      <pivotArea outline="0" collapsedLevelsAreSubtotals="1" fieldPosition="0">
        <references count="2">
          <reference field="4294967294" count="1" selected="0">
            <x v="1"/>
          </reference>
          <reference field="10" count="1" selected="0">
            <x v="0"/>
          </reference>
        </references>
      </pivotArea>
    </format>
    <format dxfId="127">
      <pivotArea outline="0" collapsedLevelsAreSubtotals="1" fieldPosition="0">
        <references count="2">
          <reference field="4294967294" count="1" selected="0">
            <x v="1"/>
          </reference>
          <reference field="10" count="1" selected="0">
            <x v="1"/>
          </reference>
        </references>
      </pivotArea>
    </format>
    <format dxfId="126">
      <pivotArea field="10" grandCol="1" outline="0" collapsedLevelsAreSubtotals="1" axis="axisCol" fieldPosition="0">
        <references count="1">
          <reference field="4294967294" count="1" selected="0">
            <x v="1"/>
          </reference>
        </references>
      </pivotArea>
    </format>
    <format dxfId="125">
      <pivotArea outline="0" collapsedLevelsAreSubtotals="1" fieldPosition="0">
        <references count="2">
          <reference field="4294967294" count="1" selected="0">
            <x v="1"/>
          </reference>
          <reference field="10" count="1" selected="0">
            <x v="0"/>
          </reference>
        </references>
      </pivotArea>
    </format>
    <format dxfId="124">
      <pivotArea outline="0" collapsedLevelsAreSubtotals="1" fieldPosition="0">
        <references count="2">
          <reference field="4294967294" count="1" selected="0">
            <x v="1"/>
          </reference>
          <reference field="10" count="1" selected="0">
            <x v="1"/>
          </reference>
        </references>
      </pivotArea>
    </format>
    <format dxfId="123">
      <pivotArea field="10" grandCol="1" outline="0" collapsedLevelsAreSubtotals="1" axis="axisCol" fieldPosition="0">
        <references count="1">
          <reference field="4294967294" count="1" selected="0">
            <x v="1"/>
          </reference>
        </references>
      </pivotArea>
    </format>
    <format dxfId="122">
      <pivotArea field="10" dataOnly="0" grandCol="1" outline="0" axis="axisCol"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C6" firstHeaderRow="0" firstDataRow="1" firstDataCol="1"/>
  <pivotFields count="19">
    <pivotField dataField="1" showAll="0"/>
    <pivotField showAll="0"/>
    <pivotField showAll="0"/>
    <pivotField showAll="0"/>
    <pivotField showAll="0"/>
    <pivotField showAll="0"/>
    <pivotField showAll="0"/>
    <pivotField showAll="0"/>
    <pivotField showAll="0"/>
    <pivotField axis="axisRow" showAll="0">
      <items count="5">
        <item x="0"/>
        <item x="1"/>
        <item x="2"/>
        <item m="1" x="3"/>
        <item t="default"/>
      </items>
    </pivotField>
    <pivotField showAll="0"/>
    <pivotField showAll="0"/>
    <pivotField showAll="0"/>
    <pivotField showAll="0"/>
    <pivotField showAll="0"/>
    <pivotField showAll="0"/>
    <pivotField showAll="0"/>
    <pivotField showAll="0"/>
    <pivotField showAll="0"/>
  </pivotFields>
  <rowFields count="1">
    <field x="9"/>
  </rowFields>
  <rowItems count="4">
    <i>
      <x/>
    </i>
    <i>
      <x v="1"/>
    </i>
    <i>
      <x v="2"/>
    </i>
    <i t="grand">
      <x/>
    </i>
  </rowItems>
  <colFields count="1">
    <field x="-2"/>
  </colFields>
  <colItems count="2">
    <i>
      <x/>
    </i>
    <i i="1">
      <x v="1"/>
    </i>
  </colItems>
  <dataFields count="2">
    <dataField name="Count of Respondent ID" fld="0" subtotal="count" baseField="0" baseItem="0"/>
    <dataField name="Sum of Respondent ID" fld="0" showDataAs="percentOfTotal" baseField="9" baseItem="0" numFmtId="9"/>
  </dataFields>
  <formats count="6">
    <format dxfId="144">
      <pivotArea outline="0" collapsedLevelsAreSubtotals="1" fieldPosition="0"/>
    </format>
    <format dxfId="143">
      <pivotArea dataOnly="0" labelOnly="1" outline="0" axis="axisValues" fieldPosition="0"/>
    </format>
    <format dxfId="142">
      <pivotArea dataOnly="0" labelOnly="1" outline="0" axis="axisValues" fieldPosition="0"/>
    </format>
    <format dxfId="141">
      <pivotArea outline="0" fieldPosition="0">
        <references count="1">
          <reference field="4294967294" count="1">
            <x v="1"/>
          </reference>
        </references>
      </pivotArea>
    </format>
    <format dxfId="140">
      <pivotArea outline="0" collapsedLevelsAreSubtotals="1" fieldPosition="0">
        <references count="1">
          <reference field="4294967294" count="1" selected="0">
            <x v="1"/>
          </reference>
        </references>
      </pivotArea>
    </format>
    <format dxfId="139">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4" Type="http://schemas.openxmlformats.org/officeDocument/2006/relationships/pivotTable" Target="../pivotTables/pivotTable4.xml"/><Relationship Id="rId5" Type="http://schemas.openxmlformats.org/officeDocument/2006/relationships/pivotTable" Target="../pivotTables/pivotTable5.xml"/><Relationship Id="rId6" Type="http://schemas.openxmlformats.org/officeDocument/2006/relationships/pivotTable" Target="../pivotTables/pivotTable6.xml"/><Relationship Id="rId7" Type="http://schemas.openxmlformats.org/officeDocument/2006/relationships/pivotTable" Target="../pivotTables/pivotTable7.xml"/><Relationship Id="rId8" Type="http://schemas.openxmlformats.org/officeDocument/2006/relationships/pivotTable" Target="../pivotTables/pivotTable8.xml"/><Relationship Id="rId9" Type="http://schemas.openxmlformats.org/officeDocument/2006/relationships/pivotTable" Target="../pivotTables/pivotTable9.xml"/><Relationship Id="rId10" Type="http://schemas.openxmlformats.org/officeDocument/2006/relationships/pivotTable" Target="../pivotTables/pivotTable10.xml"/><Relationship Id="rId11" Type="http://schemas.openxmlformats.org/officeDocument/2006/relationships/printerSettings" Target="../printerSettings/printerSettings2.bin"/><Relationship Id="rId1" Type="http://schemas.openxmlformats.org/officeDocument/2006/relationships/pivotTable" Target="../pivotTables/pivotTable1.xml"/><Relationship Id="rId2"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opLeftCell="J1" workbookViewId="0">
      <selection activeCell="S1" sqref="S1"/>
    </sheetView>
  </sheetViews>
  <sheetFormatPr baseColWidth="10" defaultColWidth="8.83203125" defaultRowHeight="15" x14ac:dyDescent="0.2"/>
  <cols>
    <col min="1" max="9" width="1.5" customWidth="1"/>
    <col min="10" max="10" width="21.5" customWidth="1"/>
    <col min="11" max="11" width="23.5" customWidth="1"/>
    <col min="12" max="12" width="27.1640625" customWidth="1"/>
    <col min="13" max="13" width="29.33203125" customWidth="1"/>
    <col min="14" max="14" width="26.5" customWidth="1"/>
    <col min="15" max="15" width="25.33203125" customWidth="1"/>
    <col min="16" max="16" width="27.5" customWidth="1"/>
    <col min="17" max="17" width="27.1640625" customWidth="1"/>
    <col min="18" max="18" width="28" customWidth="1"/>
    <col min="19" max="19" width="31.1640625" customWidth="1"/>
  </cols>
  <sheetData>
    <row r="1" spans="1:19" s="2" customFormat="1" ht="98" x14ac:dyDescent="0.15">
      <c r="A1" s="2" t="s">
        <v>0</v>
      </c>
      <c r="B1" s="2" t="s">
        <v>1</v>
      </c>
      <c r="C1" s="2" t="s">
        <v>2</v>
      </c>
      <c r="D1" s="2" t="s">
        <v>3</v>
      </c>
      <c r="E1" s="2" t="s">
        <v>4</v>
      </c>
      <c r="F1" s="2" t="s">
        <v>5</v>
      </c>
      <c r="G1" s="2" t="s">
        <v>6</v>
      </c>
      <c r="H1" s="2" t="s">
        <v>7</v>
      </c>
      <c r="I1" s="2" t="s">
        <v>8</v>
      </c>
      <c r="J1" s="3" t="s">
        <v>9</v>
      </c>
      <c r="K1" s="3" t="s">
        <v>10</v>
      </c>
      <c r="L1" s="3" t="s">
        <v>11</v>
      </c>
      <c r="M1" s="3" t="s">
        <v>12</v>
      </c>
      <c r="N1" s="3" t="s">
        <v>13</v>
      </c>
      <c r="O1" s="3" t="s">
        <v>14</v>
      </c>
      <c r="P1" s="3" t="s">
        <v>15</v>
      </c>
      <c r="Q1" s="3" t="s">
        <v>16</v>
      </c>
      <c r="R1" s="3" t="s">
        <v>17</v>
      </c>
      <c r="S1" s="2" t="s">
        <v>18</v>
      </c>
    </row>
    <row r="2" spans="1:19" x14ac:dyDescent="0.2">
      <c r="A2">
        <v>11063504739</v>
      </c>
      <c r="B2">
        <v>247822358</v>
      </c>
      <c r="C2" s="1">
        <v>43752.214386574073</v>
      </c>
      <c r="D2" s="1">
        <v>43752.218622685185</v>
      </c>
      <c r="E2" t="s">
        <v>36</v>
      </c>
      <c r="J2" t="s">
        <v>37</v>
      </c>
      <c r="K2" t="s">
        <v>21</v>
      </c>
      <c r="L2" t="s">
        <v>21</v>
      </c>
      <c r="N2" t="s">
        <v>21</v>
      </c>
      <c r="O2" t="s">
        <v>23</v>
      </c>
      <c r="P2" t="s">
        <v>27</v>
      </c>
      <c r="Q2" t="s">
        <v>21</v>
      </c>
      <c r="R2" t="s">
        <v>21</v>
      </c>
      <c r="S2" t="s">
        <v>38</v>
      </c>
    </row>
    <row r="3" spans="1:19" x14ac:dyDescent="0.2">
      <c r="A3">
        <v>11059676673</v>
      </c>
      <c r="B3">
        <v>247822358</v>
      </c>
      <c r="C3" s="1">
        <v>43749.587696759256</v>
      </c>
      <c r="D3" s="1">
        <v>43749.588530092595</v>
      </c>
      <c r="E3" t="s">
        <v>55</v>
      </c>
      <c r="J3" t="s">
        <v>37</v>
      </c>
      <c r="K3" t="s">
        <v>21</v>
      </c>
      <c r="L3" t="s">
        <v>27</v>
      </c>
      <c r="N3" t="s">
        <v>21</v>
      </c>
      <c r="O3" t="s">
        <v>23</v>
      </c>
      <c r="P3" t="s">
        <v>27</v>
      </c>
      <c r="Q3" t="s">
        <v>27</v>
      </c>
      <c r="R3" t="s">
        <v>27</v>
      </c>
      <c r="S3" t="s">
        <v>30</v>
      </c>
    </row>
    <row r="4" spans="1:19" x14ac:dyDescent="0.2">
      <c r="A4">
        <v>11057629156</v>
      </c>
      <c r="B4">
        <v>247822358</v>
      </c>
      <c r="C4" s="1">
        <v>43748.797118055554</v>
      </c>
      <c r="D4" s="1">
        <v>43748.797881944447</v>
      </c>
      <c r="E4" t="s">
        <v>62</v>
      </c>
      <c r="J4" t="s">
        <v>37</v>
      </c>
      <c r="K4" t="s">
        <v>27</v>
      </c>
      <c r="L4" t="s">
        <v>27</v>
      </c>
      <c r="N4" t="s">
        <v>27</v>
      </c>
      <c r="P4" t="s">
        <v>27</v>
      </c>
      <c r="Q4" t="s">
        <v>27</v>
      </c>
      <c r="R4" t="s">
        <v>27</v>
      </c>
      <c r="S4" t="s">
        <v>24</v>
      </c>
    </row>
    <row r="5" spans="1:19" x14ac:dyDescent="0.2">
      <c r="A5">
        <v>11057574497</v>
      </c>
      <c r="B5">
        <v>247822358</v>
      </c>
      <c r="C5" s="1">
        <v>43748.773344907408</v>
      </c>
      <c r="D5" s="1">
        <v>43748.77443287037</v>
      </c>
      <c r="E5" t="s">
        <v>66</v>
      </c>
      <c r="J5" t="s">
        <v>37</v>
      </c>
      <c r="K5" t="s">
        <v>21</v>
      </c>
      <c r="L5" t="s">
        <v>27</v>
      </c>
      <c r="N5" t="s">
        <v>21</v>
      </c>
      <c r="O5" t="s">
        <v>67</v>
      </c>
      <c r="P5" t="s">
        <v>27</v>
      </c>
      <c r="Q5" t="s">
        <v>21</v>
      </c>
      <c r="R5" t="s">
        <v>27</v>
      </c>
      <c r="S5" t="s">
        <v>33</v>
      </c>
    </row>
    <row r="6" spans="1:19" x14ac:dyDescent="0.2">
      <c r="A6">
        <v>11057382237</v>
      </c>
      <c r="B6">
        <v>247822358</v>
      </c>
      <c r="C6" s="1">
        <v>43748.703483796293</v>
      </c>
      <c r="D6" s="1">
        <v>43748.70553240741</v>
      </c>
      <c r="E6" t="s">
        <v>74</v>
      </c>
      <c r="J6" t="s">
        <v>37</v>
      </c>
      <c r="K6" t="s">
        <v>27</v>
      </c>
      <c r="L6" t="s">
        <v>27</v>
      </c>
      <c r="N6" t="s">
        <v>27</v>
      </c>
      <c r="P6" t="s">
        <v>27</v>
      </c>
      <c r="Q6" t="s">
        <v>27</v>
      </c>
      <c r="R6" t="s">
        <v>27</v>
      </c>
      <c r="S6" t="s">
        <v>33</v>
      </c>
    </row>
    <row r="7" spans="1:19" x14ac:dyDescent="0.2">
      <c r="A7">
        <v>11057035355</v>
      </c>
      <c r="B7">
        <v>247822358</v>
      </c>
      <c r="C7" s="1">
        <v>43748.61041666667</v>
      </c>
      <c r="D7" s="1">
        <v>43748.611342592594</v>
      </c>
      <c r="E7" t="s">
        <v>92</v>
      </c>
      <c r="J7" t="s">
        <v>37</v>
      </c>
      <c r="K7" t="s">
        <v>21</v>
      </c>
      <c r="L7" t="s">
        <v>27</v>
      </c>
      <c r="N7" t="s">
        <v>27</v>
      </c>
      <c r="P7" t="s">
        <v>27</v>
      </c>
      <c r="Q7" t="s">
        <v>21</v>
      </c>
      <c r="R7" t="s">
        <v>27</v>
      </c>
      <c r="S7" t="s">
        <v>33</v>
      </c>
    </row>
    <row r="8" spans="1:19" x14ac:dyDescent="0.2">
      <c r="A8">
        <v>11057016009</v>
      </c>
      <c r="B8">
        <v>247822358</v>
      </c>
      <c r="C8" s="1">
        <v>43748.605300925927</v>
      </c>
      <c r="D8" s="1">
        <v>43748.606874999998</v>
      </c>
      <c r="E8" t="s">
        <v>93</v>
      </c>
      <c r="J8" t="s">
        <v>37</v>
      </c>
      <c r="K8" t="s">
        <v>21</v>
      </c>
      <c r="L8" t="s">
        <v>21</v>
      </c>
      <c r="M8" t="s">
        <v>94</v>
      </c>
      <c r="N8" t="s">
        <v>27</v>
      </c>
      <c r="P8" t="s">
        <v>27</v>
      </c>
      <c r="Q8" t="s">
        <v>21</v>
      </c>
      <c r="R8" t="s">
        <v>21</v>
      </c>
      <c r="S8" t="s">
        <v>30</v>
      </c>
    </row>
    <row r="9" spans="1:19" x14ac:dyDescent="0.2">
      <c r="A9">
        <v>11056754916</v>
      </c>
      <c r="B9">
        <v>247822358</v>
      </c>
      <c r="C9" s="1">
        <v>43748.539942129632</v>
      </c>
      <c r="D9" s="1">
        <v>43748.541400462964</v>
      </c>
      <c r="E9" t="s">
        <v>107</v>
      </c>
      <c r="J9" t="s">
        <v>37</v>
      </c>
      <c r="K9" t="s">
        <v>21</v>
      </c>
      <c r="L9" t="s">
        <v>21</v>
      </c>
      <c r="M9" t="s">
        <v>108</v>
      </c>
      <c r="N9" t="s">
        <v>21</v>
      </c>
      <c r="O9" t="s">
        <v>23</v>
      </c>
      <c r="P9" t="s">
        <v>27</v>
      </c>
      <c r="Q9" t="s">
        <v>21</v>
      </c>
      <c r="R9" t="s">
        <v>21</v>
      </c>
      <c r="S9" t="s">
        <v>30</v>
      </c>
    </row>
    <row r="10" spans="1:19" x14ac:dyDescent="0.2">
      <c r="A10">
        <v>11056727272</v>
      </c>
      <c r="B10">
        <v>247822358</v>
      </c>
      <c r="C10" s="1">
        <v>43748.533541666664</v>
      </c>
      <c r="D10" s="1">
        <v>43748.534560185188</v>
      </c>
      <c r="E10" t="s">
        <v>109</v>
      </c>
      <c r="J10" t="s">
        <v>37</v>
      </c>
      <c r="K10" t="s">
        <v>21</v>
      </c>
      <c r="L10" t="s">
        <v>21</v>
      </c>
      <c r="M10" t="s">
        <v>110</v>
      </c>
      <c r="N10" t="s">
        <v>21</v>
      </c>
      <c r="O10" t="s">
        <v>111</v>
      </c>
      <c r="P10" t="s">
        <v>27</v>
      </c>
      <c r="Q10" t="s">
        <v>21</v>
      </c>
      <c r="R10" t="s">
        <v>21</v>
      </c>
      <c r="S10" t="s">
        <v>24</v>
      </c>
    </row>
    <row r="11" spans="1:19" x14ac:dyDescent="0.2">
      <c r="A11">
        <v>11056705124</v>
      </c>
      <c r="B11">
        <v>247822358</v>
      </c>
      <c r="C11" s="1">
        <v>43748.507627314815</v>
      </c>
      <c r="D11" s="1">
        <v>43748.529004629629</v>
      </c>
      <c r="E11" t="s">
        <v>115</v>
      </c>
      <c r="J11" t="s">
        <v>37</v>
      </c>
      <c r="K11" t="s">
        <v>27</v>
      </c>
      <c r="L11" t="s">
        <v>27</v>
      </c>
      <c r="N11" t="s">
        <v>21</v>
      </c>
      <c r="O11" t="s">
        <v>23</v>
      </c>
      <c r="P11" t="s">
        <v>27</v>
      </c>
      <c r="Q11" t="s">
        <v>27</v>
      </c>
      <c r="R11" t="s">
        <v>27</v>
      </c>
      <c r="S11" t="s">
        <v>33</v>
      </c>
    </row>
    <row r="12" spans="1:19" x14ac:dyDescent="0.2">
      <c r="A12">
        <v>11056694168</v>
      </c>
      <c r="B12">
        <v>247822358</v>
      </c>
      <c r="C12" s="1">
        <v>43748.524641203701</v>
      </c>
      <c r="D12" s="1">
        <v>43748.52621527778</v>
      </c>
      <c r="E12" t="s">
        <v>116</v>
      </c>
      <c r="J12" t="s">
        <v>37</v>
      </c>
      <c r="K12" t="s">
        <v>21</v>
      </c>
      <c r="L12" t="s">
        <v>21</v>
      </c>
      <c r="M12" t="s">
        <v>117</v>
      </c>
      <c r="N12" t="s">
        <v>21</v>
      </c>
      <c r="O12" t="s">
        <v>118</v>
      </c>
      <c r="P12" t="s">
        <v>27</v>
      </c>
      <c r="Q12" t="s">
        <v>21</v>
      </c>
      <c r="R12" t="s">
        <v>21</v>
      </c>
      <c r="S12" t="s">
        <v>30</v>
      </c>
    </row>
    <row r="13" spans="1:19" x14ac:dyDescent="0.2">
      <c r="A13">
        <v>11067356421</v>
      </c>
      <c r="B13">
        <v>247822358</v>
      </c>
      <c r="C13" s="1">
        <v>43753.528240740743</v>
      </c>
      <c r="D13" s="1">
        <v>43753.532337962963</v>
      </c>
      <c r="E13" t="s">
        <v>25</v>
      </c>
      <c r="J13" t="s">
        <v>26</v>
      </c>
      <c r="K13" t="s">
        <v>21</v>
      </c>
      <c r="L13" t="s">
        <v>27</v>
      </c>
      <c r="M13" t="s">
        <v>28</v>
      </c>
      <c r="N13" t="s">
        <v>21</v>
      </c>
      <c r="O13" t="s">
        <v>29</v>
      </c>
      <c r="P13" t="s">
        <v>27</v>
      </c>
      <c r="Q13" t="s">
        <v>27</v>
      </c>
      <c r="R13" t="s">
        <v>27</v>
      </c>
      <c r="S13" t="s">
        <v>30</v>
      </c>
    </row>
    <row r="14" spans="1:19" x14ac:dyDescent="0.2">
      <c r="A14">
        <v>11062323223</v>
      </c>
      <c r="B14">
        <v>247822358</v>
      </c>
      <c r="C14" s="1">
        <v>43751.444108796299</v>
      </c>
      <c r="D14" s="1">
        <v>43751.445590277777</v>
      </c>
      <c r="E14" t="s">
        <v>45</v>
      </c>
      <c r="J14" t="s">
        <v>26</v>
      </c>
      <c r="K14" t="s">
        <v>21</v>
      </c>
      <c r="L14" t="s">
        <v>21</v>
      </c>
      <c r="M14" t="s">
        <v>46</v>
      </c>
      <c r="N14" t="s">
        <v>21</v>
      </c>
      <c r="O14" t="s">
        <v>23</v>
      </c>
      <c r="P14" t="s">
        <v>27</v>
      </c>
      <c r="Q14" t="s">
        <v>21</v>
      </c>
      <c r="R14" t="s">
        <v>21</v>
      </c>
      <c r="S14" t="s">
        <v>30</v>
      </c>
    </row>
    <row r="15" spans="1:19" x14ac:dyDescent="0.2">
      <c r="A15">
        <v>11060949572</v>
      </c>
      <c r="B15">
        <v>247822358</v>
      </c>
      <c r="C15" s="1">
        <v>43750.323252314818</v>
      </c>
      <c r="D15" s="1">
        <v>43750.324062500003</v>
      </c>
      <c r="E15" t="s">
        <v>48</v>
      </c>
      <c r="J15" t="s">
        <v>26</v>
      </c>
      <c r="K15" t="s">
        <v>21</v>
      </c>
      <c r="L15" t="s">
        <v>27</v>
      </c>
      <c r="N15" t="s">
        <v>21</v>
      </c>
      <c r="O15" t="s">
        <v>23</v>
      </c>
      <c r="P15" t="s">
        <v>27</v>
      </c>
      <c r="Q15" t="s">
        <v>21</v>
      </c>
      <c r="R15" t="s">
        <v>21</v>
      </c>
      <c r="S15" t="s">
        <v>30</v>
      </c>
    </row>
    <row r="16" spans="1:19" x14ac:dyDescent="0.2">
      <c r="A16">
        <v>11060264896</v>
      </c>
      <c r="B16">
        <v>247822358</v>
      </c>
      <c r="C16" s="1">
        <v>43749.79</v>
      </c>
      <c r="D16" s="1">
        <v>43749.791354166664</v>
      </c>
      <c r="E16" t="s">
        <v>49</v>
      </c>
      <c r="J16" t="s">
        <v>26</v>
      </c>
      <c r="K16" t="s">
        <v>21</v>
      </c>
      <c r="L16" t="s">
        <v>21</v>
      </c>
      <c r="M16" t="s">
        <v>50</v>
      </c>
      <c r="N16" t="s">
        <v>21</v>
      </c>
      <c r="O16" t="s">
        <v>23</v>
      </c>
      <c r="P16" t="s">
        <v>27</v>
      </c>
      <c r="Q16" t="s">
        <v>21</v>
      </c>
      <c r="R16" t="s">
        <v>21</v>
      </c>
      <c r="S16" t="s">
        <v>24</v>
      </c>
    </row>
    <row r="17" spans="1:19" x14ac:dyDescent="0.2">
      <c r="A17">
        <v>11058802714</v>
      </c>
      <c r="B17">
        <v>247822358</v>
      </c>
      <c r="C17" s="1">
        <v>43749.363009259258</v>
      </c>
      <c r="D17" s="1">
        <v>43749.364085648151</v>
      </c>
      <c r="E17" t="s">
        <v>57</v>
      </c>
      <c r="J17" t="s">
        <v>26</v>
      </c>
      <c r="K17" t="s">
        <v>21</v>
      </c>
      <c r="L17" t="s">
        <v>27</v>
      </c>
      <c r="N17" t="s">
        <v>27</v>
      </c>
      <c r="P17" t="s">
        <v>27</v>
      </c>
      <c r="Q17" t="s">
        <v>21</v>
      </c>
      <c r="R17" t="s">
        <v>21</v>
      </c>
      <c r="S17" t="s">
        <v>24</v>
      </c>
    </row>
    <row r="18" spans="1:19" x14ac:dyDescent="0.2">
      <c r="A18">
        <v>11058736040</v>
      </c>
      <c r="B18">
        <v>247822358</v>
      </c>
      <c r="C18" s="1">
        <v>43749.342048611114</v>
      </c>
      <c r="D18" s="1">
        <v>43749.343171296299</v>
      </c>
      <c r="E18" t="s">
        <v>58</v>
      </c>
      <c r="J18" t="s">
        <v>26</v>
      </c>
      <c r="K18" t="s">
        <v>21</v>
      </c>
      <c r="L18" t="s">
        <v>27</v>
      </c>
      <c r="N18" t="s">
        <v>27</v>
      </c>
      <c r="P18" t="s">
        <v>27</v>
      </c>
      <c r="Q18" t="s">
        <v>27</v>
      </c>
      <c r="R18" t="s">
        <v>21</v>
      </c>
      <c r="S18" t="s">
        <v>24</v>
      </c>
    </row>
    <row r="19" spans="1:19" x14ac:dyDescent="0.2">
      <c r="A19">
        <v>11057514336</v>
      </c>
      <c r="B19">
        <v>247822358</v>
      </c>
      <c r="C19" s="1">
        <v>43748.745740740742</v>
      </c>
      <c r="D19" s="1">
        <v>43748.750196759262</v>
      </c>
      <c r="E19" t="s">
        <v>71</v>
      </c>
      <c r="J19" t="s">
        <v>26</v>
      </c>
      <c r="K19" t="s">
        <v>27</v>
      </c>
      <c r="L19" t="s">
        <v>27</v>
      </c>
      <c r="N19" t="s">
        <v>21</v>
      </c>
      <c r="O19" t="s">
        <v>72</v>
      </c>
      <c r="P19" t="s">
        <v>27</v>
      </c>
      <c r="Q19" t="s">
        <v>27</v>
      </c>
      <c r="R19" t="s">
        <v>27</v>
      </c>
      <c r="S19" t="s">
        <v>33</v>
      </c>
    </row>
    <row r="20" spans="1:19" x14ac:dyDescent="0.2">
      <c r="A20">
        <v>11057467892</v>
      </c>
      <c r="B20">
        <v>247822358</v>
      </c>
      <c r="C20" s="1">
        <v>43748.73300925926</v>
      </c>
      <c r="D20" s="1">
        <v>43748.733425925922</v>
      </c>
      <c r="E20" t="s">
        <v>73</v>
      </c>
      <c r="J20" t="s">
        <v>26</v>
      </c>
      <c r="K20" t="s">
        <v>27</v>
      </c>
      <c r="L20" t="s">
        <v>27</v>
      </c>
      <c r="N20" t="s">
        <v>27</v>
      </c>
      <c r="P20" t="s">
        <v>27</v>
      </c>
      <c r="Q20" t="s">
        <v>27</v>
      </c>
      <c r="R20" t="s">
        <v>27</v>
      </c>
      <c r="S20" t="s">
        <v>33</v>
      </c>
    </row>
    <row r="21" spans="1:19" x14ac:dyDescent="0.2">
      <c r="A21">
        <v>11057381263</v>
      </c>
      <c r="B21">
        <v>247822358</v>
      </c>
      <c r="C21" s="1">
        <v>43748.703402777777</v>
      </c>
      <c r="D21" s="1">
        <v>43748.705243055556</v>
      </c>
      <c r="E21" t="s">
        <v>75</v>
      </c>
      <c r="J21" t="s">
        <v>26</v>
      </c>
      <c r="K21" t="s">
        <v>27</v>
      </c>
      <c r="L21" t="s">
        <v>27</v>
      </c>
      <c r="N21" t="s">
        <v>27</v>
      </c>
      <c r="P21" t="s">
        <v>27</v>
      </c>
      <c r="Q21" t="s">
        <v>21</v>
      </c>
      <c r="R21" t="s">
        <v>21</v>
      </c>
      <c r="S21" t="s">
        <v>33</v>
      </c>
    </row>
    <row r="22" spans="1:19" x14ac:dyDescent="0.2">
      <c r="A22">
        <v>11057070244</v>
      </c>
      <c r="B22">
        <v>247822358</v>
      </c>
      <c r="C22" s="1">
        <v>43748.6175</v>
      </c>
      <c r="D22" s="1">
        <v>43748.619826388887</v>
      </c>
      <c r="E22" t="s">
        <v>84</v>
      </c>
      <c r="J22" t="s">
        <v>26</v>
      </c>
      <c r="K22" t="s">
        <v>21</v>
      </c>
      <c r="L22" t="s">
        <v>27</v>
      </c>
      <c r="N22" t="s">
        <v>21</v>
      </c>
      <c r="O22" t="s">
        <v>85</v>
      </c>
      <c r="P22" t="s">
        <v>27</v>
      </c>
      <c r="Q22" t="s">
        <v>27</v>
      </c>
      <c r="R22" t="s">
        <v>27</v>
      </c>
      <c r="S22" t="s">
        <v>33</v>
      </c>
    </row>
    <row r="23" spans="1:19" x14ac:dyDescent="0.2">
      <c r="A23">
        <v>11057066053</v>
      </c>
      <c r="B23">
        <v>247822358</v>
      </c>
      <c r="C23" s="1">
        <v>43748.617615740739</v>
      </c>
      <c r="D23" s="1">
        <v>43748.618784722225</v>
      </c>
      <c r="E23" t="s">
        <v>86</v>
      </c>
      <c r="J23" t="s">
        <v>26</v>
      </c>
      <c r="K23" t="s">
        <v>27</v>
      </c>
      <c r="L23" t="s">
        <v>27</v>
      </c>
      <c r="N23" t="s">
        <v>21</v>
      </c>
      <c r="O23" t="s">
        <v>87</v>
      </c>
      <c r="P23" t="s">
        <v>27</v>
      </c>
      <c r="Q23" t="s">
        <v>27</v>
      </c>
      <c r="R23" t="s">
        <v>27</v>
      </c>
      <c r="S23" t="s">
        <v>24</v>
      </c>
    </row>
    <row r="24" spans="1:19" x14ac:dyDescent="0.2">
      <c r="A24">
        <v>11057053853</v>
      </c>
      <c r="B24">
        <v>247822358</v>
      </c>
      <c r="C24" s="1">
        <v>43748.614675925928</v>
      </c>
      <c r="D24" s="1">
        <v>43748.61582175926</v>
      </c>
      <c r="E24" t="s">
        <v>88</v>
      </c>
      <c r="J24" t="s">
        <v>26</v>
      </c>
      <c r="K24" t="s">
        <v>27</v>
      </c>
      <c r="L24" t="s">
        <v>27</v>
      </c>
      <c r="N24" t="s">
        <v>21</v>
      </c>
      <c r="O24" t="s">
        <v>89</v>
      </c>
      <c r="P24" t="s">
        <v>27</v>
      </c>
      <c r="Q24" t="s">
        <v>21</v>
      </c>
      <c r="R24" t="s">
        <v>21</v>
      </c>
      <c r="S24" t="s">
        <v>30</v>
      </c>
    </row>
    <row r="25" spans="1:19" x14ac:dyDescent="0.2">
      <c r="A25">
        <v>11057039723</v>
      </c>
      <c r="B25">
        <v>247822358</v>
      </c>
      <c r="C25" s="1">
        <v>43748.609467592592</v>
      </c>
      <c r="D25" s="1">
        <v>43748.612384259257</v>
      </c>
      <c r="E25" t="s">
        <v>90</v>
      </c>
      <c r="J25" t="s">
        <v>26</v>
      </c>
      <c r="K25" t="s">
        <v>21</v>
      </c>
      <c r="L25" t="s">
        <v>21</v>
      </c>
      <c r="M25" t="s">
        <v>91</v>
      </c>
      <c r="N25" t="s">
        <v>21</v>
      </c>
      <c r="O25" t="s">
        <v>23</v>
      </c>
      <c r="P25" t="s">
        <v>27</v>
      </c>
      <c r="Q25" t="s">
        <v>21</v>
      </c>
      <c r="R25" t="s">
        <v>27</v>
      </c>
      <c r="S25" t="s">
        <v>30</v>
      </c>
    </row>
    <row r="26" spans="1:19" x14ac:dyDescent="0.2">
      <c r="A26">
        <v>11056990753</v>
      </c>
      <c r="B26">
        <v>247822358</v>
      </c>
      <c r="C26" s="1">
        <v>43748.599618055552</v>
      </c>
      <c r="D26" s="1">
        <v>43748.600752314815</v>
      </c>
      <c r="E26" t="s">
        <v>95</v>
      </c>
      <c r="J26" t="s">
        <v>26</v>
      </c>
      <c r="K26" t="s">
        <v>21</v>
      </c>
      <c r="L26" t="s">
        <v>21</v>
      </c>
      <c r="M26" t="s">
        <v>96</v>
      </c>
      <c r="N26" t="s">
        <v>21</v>
      </c>
      <c r="O26" t="s">
        <v>97</v>
      </c>
      <c r="P26" t="s">
        <v>21</v>
      </c>
      <c r="Q26" t="s">
        <v>21</v>
      </c>
      <c r="R26" t="s">
        <v>21</v>
      </c>
      <c r="S26" t="s">
        <v>30</v>
      </c>
    </row>
    <row r="27" spans="1:19" x14ac:dyDescent="0.2">
      <c r="A27">
        <v>11056914258</v>
      </c>
      <c r="B27">
        <v>247822358</v>
      </c>
      <c r="C27" s="1">
        <v>43748.580428240741</v>
      </c>
      <c r="D27" s="1">
        <v>43748.581782407404</v>
      </c>
      <c r="E27" t="s">
        <v>99</v>
      </c>
      <c r="J27" t="s">
        <v>26</v>
      </c>
      <c r="K27" t="s">
        <v>21</v>
      </c>
      <c r="L27" t="s">
        <v>27</v>
      </c>
      <c r="N27" t="s">
        <v>21</v>
      </c>
      <c r="O27" t="s">
        <v>100</v>
      </c>
      <c r="P27" t="s">
        <v>27</v>
      </c>
      <c r="Q27" t="s">
        <v>21</v>
      </c>
      <c r="R27" t="s">
        <v>27</v>
      </c>
      <c r="S27" t="s">
        <v>33</v>
      </c>
    </row>
    <row r="28" spans="1:19" x14ac:dyDescent="0.2">
      <c r="A28">
        <v>11056778775</v>
      </c>
      <c r="B28">
        <v>247822358</v>
      </c>
      <c r="C28" s="1">
        <v>43748.54614583333</v>
      </c>
      <c r="D28" s="1">
        <v>43748.547349537039</v>
      </c>
      <c r="E28" t="s">
        <v>104</v>
      </c>
      <c r="J28" t="s">
        <v>26</v>
      </c>
      <c r="K28" t="s">
        <v>21</v>
      </c>
      <c r="L28" t="s">
        <v>27</v>
      </c>
      <c r="N28" t="s">
        <v>21</v>
      </c>
      <c r="O28" t="s">
        <v>23</v>
      </c>
      <c r="P28" t="s">
        <v>27</v>
      </c>
      <c r="Q28" t="s">
        <v>21</v>
      </c>
      <c r="R28" t="s">
        <v>21</v>
      </c>
      <c r="S28" t="s">
        <v>30</v>
      </c>
    </row>
    <row r="29" spans="1:19" x14ac:dyDescent="0.2">
      <c r="A29">
        <v>11056679075</v>
      </c>
      <c r="B29">
        <v>247822358</v>
      </c>
      <c r="C29" s="1">
        <v>43748.512303240743</v>
      </c>
      <c r="D29" s="1">
        <v>43748.522418981483</v>
      </c>
      <c r="E29" t="s">
        <v>119</v>
      </c>
      <c r="J29" t="s">
        <v>26</v>
      </c>
      <c r="K29" t="s">
        <v>27</v>
      </c>
      <c r="L29" t="s">
        <v>21</v>
      </c>
      <c r="M29" t="s">
        <v>120</v>
      </c>
      <c r="N29" t="s">
        <v>21</v>
      </c>
      <c r="O29" t="s">
        <v>121</v>
      </c>
      <c r="P29" t="s">
        <v>27</v>
      </c>
      <c r="Q29" t="s">
        <v>27</v>
      </c>
      <c r="R29" t="s">
        <v>27</v>
      </c>
      <c r="S29" t="s">
        <v>38</v>
      </c>
    </row>
    <row r="30" spans="1:19" x14ac:dyDescent="0.2">
      <c r="A30">
        <v>11056648892</v>
      </c>
      <c r="B30">
        <v>247822358</v>
      </c>
      <c r="C30" s="1">
        <v>43748.513935185183</v>
      </c>
      <c r="D30" s="1">
        <v>43748.514872685184</v>
      </c>
      <c r="E30" t="s">
        <v>131</v>
      </c>
      <c r="J30" t="s">
        <v>26</v>
      </c>
      <c r="K30" t="s">
        <v>21</v>
      </c>
      <c r="L30" t="s">
        <v>27</v>
      </c>
      <c r="N30" t="s">
        <v>21</v>
      </c>
      <c r="O30" t="s">
        <v>87</v>
      </c>
      <c r="P30" t="s">
        <v>27</v>
      </c>
      <c r="Q30" t="s">
        <v>21</v>
      </c>
      <c r="R30" t="s">
        <v>21</v>
      </c>
      <c r="S30" t="s">
        <v>30</v>
      </c>
    </row>
    <row r="31" spans="1:19" x14ac:dyDescent="0.2">
      <c r="A31">
        <v>11056645041</v>
      </c>
      <c r="B31">
        <v>247822358</v>
      </c>
      <c r="C31" s="1">
        <v>43748.513067129628</v>
      </c>
      <c r="D31" s="1">
        <v>43748.513935185183</v>
      </c>
      <c r="E31" t="s">
        <v>132</v>
      </c>
      <c r="J31" t="s">
        <v>26</v>
      </c>
      <c r="K31" t="s">
        <v>27</v>
      </c>
      <c r="L31" t="s">
        <v>27</v>
      </c>
      <c r="N31" t="s">
        <v>27</v>
      </c>
      <c r="P31" t="s">
        <v>27</v>
      </c>
      <c r="Q31" t="s">
        <v>27</v>
      </c>
      <c r="R31" t="s">
        <v>27</v>
      </c>
      <c r="S31" t="s">
        <v>33</v>
      </c>
    </row>
    <row r="32" spans="1:19" x14ac:dyDescent="0.2">
      <c r="A32">
        <v>11056624928</v>
      </c>
      <c r="B32">
        <v>247822358</v>
      </c>
      <c r="C32" s="1">
        <v>43748.507523148146</v>
      </c>
      <c r="D32" s="1">
        <v>43748.509004629632</v>
      </c>
      <c r="E32" t="s">
        <v>136</v>
      </c>
      <c r="J32" t="s">
        <v>26</v>
      </c>
      <c r="K32" t="s">
        <v>21</v>
      </c>
      <c r="L32" t="s">
        <v>21</v>
      </c>
      <c r="M32" t="s">
        <v>137</v>
      </c>
      <c r="N32" t="s">
        <v>21</v>
      </c>
      <c r="O32" t="s">
        <v>138</v>
      </c>
      <c r="P32" t="s">
        <v>27</v>
      </c>
      <c r="Q32" t="s">
        <v>21</v>
      </c>
      <c r="R32" t="s">
        <v>21</v>
      </c>
      <c r="S32" t="s">
        <v>30</v>
      </c>
    </row>
    <row r="33" spans="1:19" x14ac:dyDescent="0.2">
      <c r="A33">
        <v>11056620346</v>
      </c>
      <c r="B33">
        <v>247822358</v>
      </c>
      <c r="C33" s="1">
        <v>43748.507199074076</v>
      </c>
      <c r="D33" s="1">
        <v>43748.507905092592</v>
      </c>
      <c r="E33" t="s">
        <v>142</v>
      </c>
      <c r="J33" t="s">
        <v>26</v>
      </c>
      <c r="K33" t="s">
        <v>21</v>
      </c>
      <c r="L33" t="s">
        <v>27</v>
      </c>
      <c r="N33" t="s">
        <v>27</v>
      </c>
      <c r="P33" t="s">
        <v>27</v>
      </c>
      <c r="Q33" t="s">
        <v>21</v>
      </c>
      <c r="R33" t="s">
        <v>27</v>
      </c>
      <c r="S33" t="s">
        <v>30</v>
      </c>
    </row>
    <row r="34" spans="1:19" x14ac:dyDescent="0.2">
      <c r="A34">
        <v>11056616041</v>
      </c>
      <c r="B34">
        <v>247822358</v>
      </c>
      <c r="C34" s="1">
        <v>43748.503263888888</v>
      </c>
      <c r="D34" s="1">
        <v>43748.506851851853</v>
      </c>
      <c r="E34" t="s">
        <v>143</v>
      </c>
      <c r="J34" t="s">
        <v>26</v>
      </c>
      <c r="K34" t="s">
        <v>21</v>
      </c>
      <c r="L34" t="s">
        <v>27</v>
      </c>
      <c r="N34" t="s">
        <v>21</v>
      </c>
      <c r="O34" t="s">
        <v>144</v>
      </c>
      <c r="P34" t="s">
        <v>27</v>
      </c>
      <c r="Q34" t="s">
        <v>27</v>
      </c>
      <c r="R34" t="s">
        <v>27</v>
      </c>
      <c r="S34" t="s">
        <v>38</v>
      </c>
    </row>
    <row r="35" spans="1:19" x14ac:dyDescent="0.2">
      <c r="A35">
        <v>11056609298</v>
      </c>
      <c r="B35">
        <v>247822358</v>
      </c>
      <c r="C35" s="1">
        <v>43748.504363425927</v>
      </c>
      <c r="D35" s="1">
        <v>43748.505219907405</v>
      </c>
      <c r="E35" t="s">
        <v>147</v>
      </c>
      <c r="J35" t="s">
        <v>26</v>
      </c>
      <c r="K35" t="s">
        <v>21</v>
      </c>
      <c r="L35" t="s">
        <v>27</v>
      </c>
      <c r="N35" t="s">
        <v>21</v>
      </c>
      <c r="O35" t="s">
        <v>148</v>
      </c>
      <c r="P35" t="s">
        <v>27</v>
      </c>
      <c r="Q35" t="s">
        <v>21</v>
      </c>
      <c r="R35" t="s">
        <v>21</v>
      </c>
      <c r="S35" t="s">
        <v>30</v>
      </c>
    </row>
    <row r="36" spans="1:19" x14ac:dyDescent="0.2">
      <c r="A36">
        <v>11056607633</v>
      </c>
      <c r="B36">
        <v>247822358</v>
      </c>
      <c r="C36" s="1">
        <v>43748.503495370373</v>
      </c>
      <c r="D36" s="1">
        <v>43748.504791666666</v>
      </c>
      <c r="E36" t="s">
        <v>149</v>
      </c>
      <c r="J36" t="s">
        <v>26</v>
      </c>
      <c r="K36" t="s">
        <v>27</v>
      </c>
      <c r="L36" t="s">
        <v>21</v>
      </c>
      <c r="M36" t="s">
        <v>150</v>
      </c>
      <c r="N36" t="s">
        <v>21</v>
      </c>
      <c r="O36" t="s">
        <v>151</v>
      </c>
      <c r="P36" t="s">
        <v>27</v>
      </c>
      <c r="Q36" t="s">
        <v>27</v>
      </c>
      <c r="R36" t="s">
        <v>21</v>
      </c>
      <c r="S36" t="s">
        <v>30</v>
      </c>
    </row>
    <row r="37" spans="1:19" x14ac:dyDescent="0.2">
      <c r="A37">
        <v>11067556703</v>
      </c>
      <c r="B37">
        <v>247822358</v>
      </c>
      <c r="C37" s="1">
        <v>43753.576331018521</v>
      </c>
      <c r="D37" s="1">
        <v>43753.577627314815</v>
      </c>
      <c r="E37" t="s">
        <v>19</v>
      </c>
      <c r="J37" t="s">
        <v>20</v>
      </c>
      <c r="K37" t="s">
        <v>21</v>
      </c>
      <c r="L37" t="s">
        <v>21</v>
      </c>
      <c r="M37" t="s">
        <v>22</v>
      </c>
      <c r="N37" t="s">
        <v>21</v>
      </c>
      <c r="O37" t="s">
        <v>23</v>
      </c>
      <c r="P37" t="s">
        <v>21</v>
      </c>
      <c r="Q37" t="s">
        <v>21</v>
      </c>
      <c r="R37" t="s">
        <v>21</v>
      </c>
      <c r="S37" t="s">
        <v>24</v>
      </c>
    </row>
    <row r="38" spans="1:19" x14ac:dyDescent="0.2">
      <c r="A38">
        <v>11064867955</v>
      </c>
      <c r="B38">
        <v>247822358</v>
      </c>
      <c r="C38" s="1">
        <v>43752.633472222224</v>
      </c>
      <c r="D38" s="1">
        <v>43752.634363425925</v>
      </c>
      <c r="E38" t="s">
        <v>31</v>
      </c>
      <c r="J38" t="s">
        <v>20</v>
      </c>
      <c r="K38" t="s">
        <v>21</v>
      </c>
      <c r="L38" t="s">
        <v>27</v>
      </c>
      <c r="N38" t="s">
        <v>21</v>
      </c>
      <c r="O38" t="s">
        <v>32</v>
      </c>
      <c r="P38" t="s">
        <v>27</v>
      </c>
      <c r="Q38" t="s">
        <v>27</v>
      </c>
      <c r="R38" t="s">
        <v>27</v>
      </c>
      <c r="S38" t="s">
        <v>33</v>
      </c>
    </row>
    <row r="39" spans="1:19" x14ac:dyDescent="0.2">
      <c r="A39">
        <v>11064482164</v>
      </c>
      <c r="B39">
        <v>247822358</v>
      </c>
      <c r="C39" s="1">
        <v>43752.528263888889</v>
      </c>
      <c r="D39" s="1">
        <v>43752.529270833336</v>
      </c>
      <c r="E39" t="s">
        <v>34</v>
      </c>
      <c r="J39" t="s">
        <v>20</v>
      </c>
      <c r="K39" t="s">
        <v>21</v>
      </c>
      <c r="L39" t="s">
        <v>21</v>
      </c>
      <c r="M39" t="s">
        <v>35</v>
      </c>
      <c r="N39" t="s">
        <v>21</v>
      </c>
      <c r="O39" t="s">
        <v>23</v>
      </c>
      <c r="P39" t="s">
        <v>27</v>
      </c>
      <c r="Q39" t="s">
        <v>21</v>
      </c>
      <c r="R39" t="s">
        <v>21</v>
      </c>
      <c r="S39" t="s">
        <v>24</v>
      </c>
    </row>
    <row r="40" spans="1:19" x14ac:dyDescent="0.2">
      <c r="A40">
        <v>11062810320</v>
      </c>
      <c r="B40">
        <v>247822358</v>
      </c>
      <c r="C40" s="1">
        <v>43751.783483796295</v>
      </c>
      <c r="D40" s="1">
        <v>43751.786435185182</v>
      </c>
      <c r="E40" t="s">
        <v>39</v>
      </c>
      <c r="J40" t="s">
        <v>20</v>
      </c>
      <c r="K40" t="s">
        <v>21</v>
      </c>
      <c r="L40" t="s">
        <v>21</v>
      </c>
      <c r="M40" t="s">
        <v>40</v>
      </c>
      <c r="N40" t="s">
        <v>21</v>
      </c>
      <c r="O40" t="s">
        <v>41</v>
      </c>
      <c r="P40" t="s">
        <v>27</v>
      </c>
      <c r="Q40" t="s">
        <v>21</v>
      </c>
      <c r="R40" t="s">
        <v>21</v>
      </c>
      <c r="S40" t="s">
        <v>30</v>
      </c>
    </row>
    <row r="41" spans="1:19" x14ac:dyDescent="0.2">
      <c r="A41">
        <v>11062738906</v>
      </c>
      <c r="B41">
        <v>247822358</v>
      </c>
      <c r="C41" s="1">
        <v>43751.733738425923</v>
      </c>
      <c r="D41" s="1">
        <v>43751.734583333331</v>
      </c>
      <c r="E41" t="s">
        <v>42</v>
      </c>
      <c r="J41" t="s">
        <v>20</v>
      </c>
      <c r="K41" t="s">
        <v>21</v>
      </c>
      <c r="L41" t="s">
        <v>21</v>
      </c>
      <c r="M41" t="s">
        <v>43</v>
      </c>
      <c r="N41" t="s">
        <v>21</v>
      </c>
      <c r="O41" t="s">
        <v>44</v>
      </c>
      <c r="P41" t="s">
        <v>27</v>
      </c>
      <c r="Q41" t="s">
        <v>27</v>
      </c>
      <c r="R41" t="s">
        <v>21</v>
      </c>
      <c r="S41" t="s">
        <v>24</v>
      </c>
    </row>
    <row r="42" spans="1:19" x14ac:dyDescent="0.2">
      <c r="A42">
        <v>11061528062</v>
      </c>
      <c r="B42">
        <v>247822358</v>
      </c>
      <c r="C42" s="1">
        <v>43750.697141203702</v>
      </c>
      <c r="D42" s="1">
        <v>43750.69804398148</v>
      </c>
      <c r="E42" t="s">
        <v>47</v>
      </c>
      <c r="J42" t="s">
        <v>20</v>
      </c>
      <c r="K42" t="s">
        <v>21</v>
      </c>
      <c r="L42" t="s">
        <v>27</v>
      </c>
      <c r="N42" t="s">
        <v>27</v>
      </c>
      <c r="P42" t="s">
        <v>27</v>
      </c>
      <c r="Q42" t="s">
        <v>27</v>
      </c>
      <c r="R42" t="s">
        <v>27</v>
      </c>
      <c r="S42" t="s">
        <v>24</v>
      </c>
    </row>
    <row r="43" spans="1:19" x14ac:dyDescent="0.2">
      <c r="A43">
        <v>11059857594</v>
      </c>
      <c r="B43">
        <v>247822358</v>
      </c>
      <c r="C43" s="1">
        <v>43749.63957175926</v>
      </c>
      <c r="D43" s="1">
        <v>43749.641388888886</v>
      </c>
      <c r="E43" t="s">
        <v>51</v>
      </c>
      <c r="J43" t="s">
        <v>20</v>
      </c>
      <c r="K43" t="s">
        <v>21</v>
      </c>
      <c r="L43" t="s">
        <v>27</v>
      </c>
      <c r="N43" t="s">
        <v>27</v>
      </c>
      <c r="P43" t="s">
        <v>27</v>
      </c>
      <c r="Q43" t="s">
        <v>21</v>
      </c>
      <c r="R43" t="s">
        <v>21</v>
      </c>
      <c r="S43" t="s">
        <v>24</v>
      </c>
    </row>
    <row r="44" spans="1:19" x14ac:dyDescent="0.2">
      <c r="A44">
        <v>11059678497</v>
      </c>
      <c r="B44">
        <v>247822358</v>
      </c>
      <c r="C44" s="1">
        <v>43749.586284722223</v>
      </c>
      <c r="D44" s="1">
        <v>43749.589050925926</v>
      </c>
      <c r="E44" t="s">
        <v>52</v>
      </c>
      <c r="J44" t="s">
        <v>20</v>
      </c>
      <c r="K44" t="s">
        <v>27</v>
      </c>
      <c r="L44" t="s">
        <v>21</v>
      </c>
      <c r="M44" t="s">
        <v>53</v>
      </c>
      <c r="N44" t="s">
        <v>27</v>
      </c>
      <c r="O44" t="s">
        <v>54</v>
      </c>
      <c r="P44" t="s">
        <v>27</v>
      </c>
      <c r="Q44" t="s">
        <v>21</v>
      </c>
      <c r="R44" t="s">
        <v>21</v>
      </c>
      <c r="S44" t="s">
        <v>24</v>
      </c>
    </row>
    <row r="45" spans="1:19" x14ac:dyDescent="0.2">
      <c r="A45">
        <v>11059363949</v>
      </c>
      <c r="B45">
        <v>247822358</v>
      </c>
      <c r="C45" s="1">
        <v>43749.500625000001</v>
      </c>
      <c r="D45" s="1">
        <v>43749.501898148148</v>
      </c>
      <c r="E45" t="s">
        <v>56</v>
      </c>
      <c r="J45" t="s">
        <v>20</v>
      </c>
      <c r="K45" t="s">
        <v>27</v>
      </c>
      <c r="L45" t="s">
        <v>27</v>
      </c>
      <c r="N45" t="s">
        <v>27</v>
      </c>
      <c r="P45" t="s">
        <v>27</v>
      </c>
      <c r="Q45" t="s">
        <v>21</v>
      </c>
      <c r="R45" t="s">
        <v>27</v>
      </c>
      <c r="S45" t="s">
        <v>24</v>
      </c>
    </row>
    <row r="46" spans="1:19" x14ac:dyDescent="0.2">
      <c r="A46">
        <v>11057766408</v>
      </c>
      <c r="B46">
        <v>247822358</v>
      </c>
      <c r="C46" s="1">
        <v>43748.860266203701</v>
      </c>
      <c r="D46" s="1">
        <v>43748.860995370371</v>
      </c>
      <c r="E46" t="s">
        <v>59</v>
      </c>
      <c r="J46" t="s">
        <v>20</v>
      </c>
      <c r="K46" t="s">
        <v>21</v>
      </c>
      <c r="L46" t="s">
        <v>21</v>
      </c>
      <c r="M46" t="s">
        <v>60</v>
      </c>
      <c r="N46" t="s">
        <v>21</v>
      </c>
      <c r="O46" t="s">
        <v>23</v>
      </c>
      <c r="P46" t="s">
        <v>27</v>
      </c>
      <c r="Q46" t="s">
        <v>21</v>
      </c>
      <c r="R46" t="s">
        <v>21</v>
      </c>
      <c r="S46" t="s">
        <v>24</v>
      </c>
    </row>
    <row r="47" spans="1:19" x14ac:dyDescent="0.2">
      <c r="A47">
        <v>11057629322</v>
      </c>
      <c r="B47">
        <v>247822358</v>
      </c>
      <c r="C47" s="1">
        <v>43748.796377314815</v>
      </c>
      <c r="D47" s="1">
        <v>43748.797951388886</v>
      </c>
      <c r="E47" t="s">
        <v>61</v>
      </c>
      <c r="J47" t="s">
        <v>20</v>
      </c>
      <c r="K47" t="s">
        <v>21</v>
      </c>
      <c r="L47" t="s">
        <v>27</v>
      </c>
      <c r="N47" t="s">
        <v>27</v>
      </c>
      <c r="P47" t="s">
        <v>27</v>
      </c>
      <c r="Q47" t="s">
        <v>21</v>
      </c>
      <c r="R47" t="s">
        <v>27</v>
      </c>
      <c r="S47" t="s">
        <v>24</v>
      </c>
    </row>
    <row r="48" spans="1:19" x14ac:dyDescent="0.2">
      <c r="A48">
        <v>11057628463</v>
      </c>
      <c r="B48">
        <v>247822358</v>
      </c>
      <c r="C48" s="1">
        <v>43748.796134259261</v>
      </c>
      <c r="D48" s="1">
        <v>43748.797592592593</v>
      </c>
      <c r="E48" t="s">
        <v>63</v>
      </c>
      <c r="J48" t="s">
        <v>20</v>
      </c>
      <c r="K48" t="s">
        <v>21</v>
      </c>
      <c r="L48" t="s">
        <v>21</v>
      </c>
      <c r="M48" t="s">
        <v>64</v>
      </c>
      <c r="N48" t="s">
        <v>21</v>
      </c>
      <c r="O48" t="s">
        <v>65</v>
      </c>
      <c r="P48" t="s">
        <v>27</v>
      </c>
      <c r="Q48" t="s">
        <v>27</v>
      </c>
      <c r="R48" t="s">
        <v>27</v>
      </c>
    </row>
    <row r="49" spans="1:19" x14ac:dyDescent="0.2">
      <c r="A49">
        <v>11057521410</v>
      </c>
      <c r="B49">
        <v>247822358</v>
      </c>
      <c r="C49" s="1">
        <v>43748.751875000002</v>
      </c>
      <c r="D49" s="1">
        <v>43748.752847222226</v>
      </c>
      <c r="E49" t="s">
        <v>68</v>
      </c>
      <c r="J49" t="s">
        <v>20</v>
      </c>
      <c r="K49" t="s">
        <v>21</v>
      </c>
      <c r="L49" t="s">
        <v>21</v>
      </c>
      <c r="M49" t="s">
        <v>69</v>
      </c>
      <c r="N49" t="s">
        <v>21</v>
      </c>
      <c r="O49" t="s">
        <v>70</v>
      </c>
      <c r="P49" t="s">
        <v>27</v>
      </c>
      <c r="Q49" t="s">
        <v>21</v>
      </c>
      <c r="R49" t="s">
        <v>21</v>
      </c>
      <c r="S49" t="s">
        <v>30</v>
      </c>
    </row>
    <row r="50" spans="1:19" x14ac:dyDescent="0.2">
      <c r="A50">
        <v>11057306911</v>
      </c>
      <c r="B50">
        <v>247822358</v>
      </c>
      <c r="C50" s="1">
        <v>43748.680995370371</v>
      </c>
      <c r="D50" s="1">
        <v>43748.683553240742</v>
      </c>
      <c r="E50" t="s">
        <v>76</v>
      </c>
      <c r="J50" t="s">
        <v>20</v>
      </c>
      <c r="K50" t="s">
        <v>21</v>
      </c>
      <c r="L50" t="s">
        <v>27</v>
      </c>
      <c r="N50" t="s">
        <v>21</v>
      </c>
      <c r="O50" t="s">
        <v>23</v>
      </c>
      <c r="P50" t="s">
        <v>21</v>
      </c>
      <c r="Q50" t="s">
        <v>27</v>
      </c>
      <c r="R50" t="s">
        <v>27</v>
      </c>
      <c r="S50" t="s">
        <v>30</v>
      </c>
    </row>
    <row r="51" spans="1:19" x14ac:dyDescent="0.2">
      <c r="A51">
        <v>11057293183</v>
      </c>
      <c r="B51">
        <v>247822358</v>
      </c>
      <c r="C51" s="1">
        <v>43748.678020833337</v>
      </c>
      <c r="D51" s="1">
        <v>43748.679629629631</v>
      </c>
      <c r="E51" t="s">
        <v>77</v>
      </c>
      <c r="J51" t="s">
        <v>20</v>
      </c>
      <c r="K51" t="s">
        <v>21</v>
      </c>
      <c r="L51" t="s">
        <v>21</v>
      </c>
      <c r="M51" t="s">
        <v>35</v>
      </c>
      <c r="N51" t="s">
        <v>27</v>
      </c>
      <c r="O51" t="s">
        <v>78</v>
      </c>
      <c r="P51" t="s">
        <v>27</v>
      </c>
      <c r="Q51" t="s">
        <v>21</v>
      </c>
      <c r="R51" t="s">
        <v>21</v>
      </c>
      <c r="S51" t="s">
        <v>24</v>
      </c>
    </row>
    <row r="52" spans="1:19" x14ac:dyDescent="0.2">
      <c r="A52">
        <v>11057201704</v>
      </c>
      <c r="B52">
        <v>247822358</v>
      </c>
      <c r="C52" s="1">
        <v>43748.653287037036</v>
      </c>
      <c r="D52" s="1">
        <v>43748.654131944444</v>
      </c>
      <c r="E52" t="s">
        <v>79</v>
      </c>
      <c r="J52" t="s">
        <v>20</v>
      </c>
      <c r="K52" t="s">
        <v>21</v>
      </c>
      <c r="L52" t="s">
        <v>21</v>
      </c>
      <c r="M52" t="s">
        <v>80</v>
      </c>
      <c r="N52" t="s">
        <v>21</v>
      </c>
      <c r="O52" t="s">
        <v>23</v>
      </c>
      <c r="P52" t="s">
        <v>27</v>
      </c>
      <c r="Q52" t="s">
        <v>21</v>
      </c>
      <c r="R52" t="s">
        <v>27</v>
      </c>
      <c r="S52" t="s">
        <v>30</v>
      </c>
    </row>
    <row r="53" spans="1:19" x14ac:dyDescent="0.2">
      <c r="A53">
        <v>11057154761</v>
      </c>
      <c r="B53">
        <v>247822358</v>
      </c>
      <c r="C53" s="1">
        <v>43748.640231481484</v>
      </c>
      <c r="D53" s="1">
        <v>43748.641585648147</v>
      </c>
      <c r="E53" t="s">
        <v>81</v>
      </c>
      <c r="J53" t="s">
        <v>20</v>
      </c>
      <c r="K53" t="s">
        <v>21</v>
      </c>
      <c r="L53" t="s">
        <v>21</v>
      </c>
      <c r="M53" t="s">
        <v>82</v>
      </c>
      <c r="N53" t="s">
        <v>21</v>
      </c>
      <c r="O53" t="s">
        <v>83</v>
      </c>
      <c r="P53" t="s">
        <v>27</v>
      </c>
      <c r="Q53" t="s">
        <v>21</v>
      </c>
      <c r="R53" t="s">
        <v>21</v>
      </c>
      <c r="S53" t="s">
        <v>30</v>
      </c>
    </row>
    <row r="54" spans="1:19" x14ac:dyDescent="0.2">
      <c r="A54">
        <v>11056976496</v>
      </c>
      <c r="B54">
        <v>247822358</v>
      </c>
      <c r="C54" s="1">
        <v>43748.595891203702</v>
      </c>
      <c r="D54" s="1">
        <v>43748.597245370373</v>
      </c>
      <c r="E54" t="s">
        <v>98</v>
      </c>
      <c r="J54" t="s">
        <v>20</v>
      </c>
      <c r="K54" t="s">
        <v>27</v>
      </c>
      <c r="L54" t="s">
        <v>27</v>
      </c>
      <c r="N54" t="s">
        <v>27</v>
      </c>
      <c r="P54" t="s">
        <v>27</v>
      </c>
      <c r="Q54" t="s">
        <v>27</v>
      </c>
      <c r="R54" t="s">
        <v>27</v>
      </c>
      <c r="S54" t="s">
        <v>24</v>
      </c>
    </row>
    <row r="55" spans="1:19" x14ac:dyDescent="0.2">
      <c r="A55">
        <v>11056803726</v>
      </c>
      <c r="B55">
        <v>247822358</v>
      </c>
      <c r="C55" s="1">
        <v>43748.551099537035</v>
      </c>
      <c r="D55" s="1">
        <v>43748.553854166668</v>
      </c>
      <c r="E55" t="s">
        <v>101</v>
      </c>
      <c r="J55" t="s">
        <v>20</v>
      </c>
      <c r="K55" t="s">
        <v>21</v>
      </c>
      <c r="L55" t="s">
        <v>21</v>
      </c>
      <c r="M55" t="s">
        <v>102</v>
      </c>
      <c r="N55" t="s">
        <v>21</v>
      </c>
      <c r="O55" t="s">
        <v>103</v>
      </c>
      <c r="P55" t="s">
        <v>27</v>
      </c>
      <c r="Q55" t="s">
        <v>21</v>
      </c>
      <c r="R55" t="s">
        <v>21</v>
      </c>
      <c r="S55" t="s">
        <v>30</v>
      </c>
    </row>
    <row r="56" spans="1:19" x14ac:dyDescent="0.2">
      <c r="A56">
        <v>11056777018</v>
      </c>
      <c r="B56">
        <v>247822358</v>
      </c>
      <c r="C56" s="1">
        <v>43748.545162037037</v>
      </c>
      <c r="D56" s="1">
        <v>43748.546909722223</v>
      </c>
      <c r="E56" t="s">
        <v>105</v>
      </c>
      <c r="J56" t="s">
        <v>20</v>
      </c>
      <c r="K56" t="s">
        <v>21</v>
      </c>
      <c r="L56" t="s">
        <v>21</v>
      </c>
      <c r="M56" t="s">
        <v>106</v>
      </c>
      <c r="N56" t="s">
        <v>21</v>
      </c>
      <c r="O56" t="s">
        <v>87</v>
      </c>
      <c r="P56" t="s">
        <v>27</v>
      </c>
      <c r="Q56" t="s">
        <v>27</v>
      </c>
      <c r="R56" t="s">
        <v>21</v>
      </c>
      <c r="S56" t="s">
        <v>24</v>
      </c>
    </row>
    <row r="57" spans="1:19" x14ac:dyDescent="0.2">
      <c r="A57">
        <v>11056709534</v>
      </c>
      <c r="B57">
        <v>247822358</v>
      </c>
      <c r="C57" s="1">
        <v>43748.52412037037</v>
      </c>
      <c r="D57" s="1">
        <v>43748.530127314814</v>
      </c>
      <c r="E57" t="s">
        <v>112</v>
      </c>
      <c r="J57" t="s">
        <v>20</v>
      </c>
      <c r="K57" t="s">
        <v>21</v>
      </c>
      <c r="L57" t="s">
        <v>21</v>
      </c>
      <c r="M57" t="s">
        <v>113</v>
      </c>
      <c r="N57" t="s">
        <v>21</v>
      </c>
      <c r="O57" t="s">
        <v>114</v>
      </c>
      <c r="P57" t="s">
        <v>27</v>
      </c>
      <c r="Q57" t="s">
        <v>27</v>
      </c>
      <c r="R57" t="s">
        <v>27</v>
      </c>
      <c r="S57" t="s">
        <v>24</v>
      </c>
    </row>
    <row r="58" spans="1:19" x14ac:dyDescent="0.2">
      <c r="A58">
        <v>11056674027</v>
      </c>
      <c r="B58">
        <v>247822358</v>
      </c>
      <c r="C58" s="1">
        <v>43748.519583333335</v>
      </c>
      <c r="D58" s="1">
        <v>43748.521111111113</v>
      </c>
      <c r="E58" t="s">
        <v>122</v>
      </c>
      <c r="J58" t="s">
        <v>20</v>
      </c>
      <c r="K58" t="s">
        <v>21</v>
      </c>
      <c r="L58" t="s">
        <v>21</v>
      </c>
      <c r="M58" t="s">
        <v>123</v>
      </c>
      <c r="N58" t="s">
        <v>21</v>
      </c>
      <c r="O58" t="s">
        <v>124</v>
      </c>
      <c r="P58" t="s">
        <v>27</v>
      </c>
      <c r="Q58" t="s">
        <v>21</v>
      </c>
      <c r="R58" t="s">
        <v>21</v>
      </c>
      <c r="S58" t="s">
        <v>24</v>
      </c>
    </row>
    <row r="59" spans="1:19" x14ac:dyDescent="0.2">
      <c r="A59">
        <v>11056664208</v>
      </c>
      <c r="B59">
        <v>247822358</v>
      </c>
      <c r="C59" s="1">
        <v>43748.517974537041</v>
      </c>
      <c r="D59" s="1">
        <v>43748.518726851849</v>
      </c>
      <c r="E59" t="s">
        <v>125</v>
      </c>
      <c r="J59" t="s">
        <v>20</v>
      </c>
      <c r="K59" t="s">
        <v>21</v>
      </c>
      <c r="L59" t="s">
        <v>21</v>
      </c>
      <c r="M59" t="s">
        <v>126</v>
      </c>
      <c r="N59" t="s">
        <v>27</v>
      </c>
      <c r="P59" t="s">
        <v>27</v>
      </c>
      <c r="Q59" t="s">
        <v>21</v>
      </c>
      <c r="R59" t="s">
        <v>21</v>
      </c>
      <c r="S59" t="s">
        <v>24</v>
      </c>
    </row>
    <row r="60" spans="1:19" x14ac:dyDescent="0.2">
      <c r="A60">
        <v>11056655440</v>
      </c>
      <c r="B60">
        <v>247822358</v>
      </c>
      <c r="C60" s="1">
        <v>43748.515856481485</v>
      </c>
      <c r="D60" s="1">
        <v>43748.516516203701</v>
      </c>
      <c r="E60" t="s">
        <v>127</v>
      </c>
      <c r="J60" t="s">
        <v>20</v>
      </c>
      <c r="K60" t="s">
        <v>21</v>
      </c>
      <c r="L60" t="s">
        <v>27</v>
      </c>
      <c r="N60" t="s">
        <v>21</v>
      </c>
      <c r="O60" t="s">
        <v>41</v>
      </c>
      <c r="P60" t="s">
        <v>27</v>
      </c>
      <c r="Q60" t="s">
        <v>21</v>
      </c>
      <c r="R60" t="s">
        <v>21</v>
      </c>
      <c r="S60" t="s">
        <v>33</v>
      </c>
    </row>
    <row r="61" spans="1:19" x14ac:dyDescent="0.2">
      <c r="A61">
        <v>11056649592</v>
      </c>
      <c r="B61">
        <v>247822358</v>
      </c>
      <c r="C61" s="1">
        <v>43748.50372685185</v>
      </c>
      <c r="D61" s="1">
        <v>43748.515046296299</v>
      </c>
      <c r="E61" t="s">
        <v>128</v>
      </c>
      <c r="J61" t="s">
        <v>20</v>
      </c>
      <c r="K61" t="s">
        <v>21</v>
      </c>
      <c r="L61" t="s">
        <v>21</v>
      </c>
      <c r="M61" t="s">
        <v>129</v>
      </c>
      <c r="N61" t="s">
        <v>21</v>
      </c>
      <c r="O61" t="s">
        <v>130</v>
      </c>
      <c r="P61" t="s">
        <v>27</v>
      </c>
      <c r="Q61" t="s">
        <v>21</v>
      </c>
      <c r="R61" t="s">
        <v>21</v>
      </c>
      <c r="S61" t="s">
        <v>30</v>
      </c>
    </row>
    <row r="62" spans="1:19" x14ac:dyDescent="0.2">
      <c r="A62">
        <v>11056639288</v>
      </c>
      <c r="B62">
        <v>247822358</v>
      </c>
      <c r="C62" s="1">
        <v>43748.511018518519</v>
      </c>
      <c r="D62" s="1">
        <v>43748.512546296297</v>
      </c>
      <c r="E62" t="s">
        <v>133</v>
      </c>
      <c r="J62" t="s">
        <v>20</v>
      </c>
      <c r="K62" t="s">
        <v>21</v>
      </c>
      <c r="L62" t="s">
        <v>21</v>
      </c>
      <c r="M62" t="s">
        <v>134</v>
      </c>
      <c r="N62" t="s">
        <v>21</v>
      </c>
      <c r="O62" t="s">
        <v>135</v>
      </c>
      <c r="P62" t="s">
        <v>27</v>
      </c>
      <c r="Q62" t="s">
        <v>21</v>
      </c>
      <c r="R62" t="s">
        <v>21</v>
      </c>
      <c r="S62" t="s">
        <v>30</v>
      </c>
    </row>
    <row r="63" spans="1:19" x14ac:dyDescent="0.2">
      <c r="A63">
        <v>11056623867</v>
      </c>
      <c r="B63">
        <v>247822358</v>
      </c>
      <c r="C63" s="1">
        <v>43748.507719907408</v>
      </c>
      <c r="D63" s="1">
        <v>43748.508750000001</v>
      </c>
      <c r="E63" t="s">
        <v>139</v>
      </c>
      <c r="J63" t="s">
        <v>20</v>
      </c>
      <c r="K63" t="s">
        <v>27</v>
      </c>
      <c r="L63" t="s">
        <v>21</v>
      </c>
      <c r="M63" t="s">
        <v>140</v>
      </c>
      <c r="N63" t="s">
        <v>21</v>
      </c>
      <c r="O63" t="s">
        <v>141</v>
      </c>
      <c r="P63" t="s">
        <v>27</v>
      </c>
      <c r="Q63" t="s">
        <v>27</v>
      </c>
      <c r="R63" t="s">
        <v>27</v>
      </c>
      <c r="S63" t="s">
        <v>24</v>
      </c>
    </row>
    <row r="64" spans="1:19" x14ac:dyDescent="0.2">
      <c r="A64">
        <v>11056614220</v>
      </c>
      <c r="B64">
        <v>247822358</v>
      </c>
      <c r="C64" s="1">
        <v>43748.505428240744</v>
      </c>
      <c r="D64" s="1">
        <v>43748.506412037037</v>
      </c>
      <c r="E64" t="s">
        <v>145</v>
      </c>
      <c r="J64" t="s">
        <v>20</v>
      </c>
      <c r="K64" t="s">
        <v>21</v>
      </c>
      <c r="L64" t="s">
        <v>27</v>
      </c>
      <c r="N64" t="s">
        <v>21</v>
      </c>
      <c r="O64" t="s">
        <v>23</v>
      </c>
      <c r="P64" t="s">
        <v>27</v>
      </c>
      <c r="Q64" t="s">
        <v>21</v>
      </c>
      <c r="R64" t="s">
        <v>21</v>
      </c>
      <c r="S64" t="s">
        <v>24</v>
      </c>
    </row>
    <row r="65" spans="1:19" x14ac:dyDescent="0.2">
      <c r="A65">
        <v>11056609606</v>
      </c>
      <c r="B65">
        <v>247822358</v>
      </c>
      <c r="C65" s="1">
        <v>43748.503969907404</v>
      </c>
      <c r="D65" s="1">
        <v>43748.505300925928</v>
      </c>
      <c r="E65" t="s">
        <v>146</v>
      </c>
      <c r="J65" t="s">
        <v>20</v>
      </c>
      <c r="K65" t="s">
        <v>21</v>
      </c>
      <c r="L65" t="s">
        <v>27</v>
      </c>
      <c r="N65" t="s">
        <v>27</v>
      </c>
      <c r="P65" t="s">
        <v>21</v>
      </c>
      <c r="Q65" t="s">
        <v>21</v>
      </c>
      <c r="R65" t="s">
        <v>27</v>
      </c>
      <c r="S65" t="s">
        <v>33</v>
      </c>
    </row>
    <row r="66" spans="1:19" x14ac:dyDescent="0.2">
      <c r="A66">
        <v>11056604603</v>
      </c>
      <c r="B66">
        <v>247822358</v>
      </c>
      <c r="C66" s="1">
        <v>43748.503055555557</v>
      </c>
      <c r="D66" s="1">
        <v>43748.504062499997</v>
      </c>
      <c r="E66" t="s">
        <v>152</v>
      </c>
      <c r="J66" t="s">
        <v>20</v>
      </c>
      <c r="K66" t="s">
        <v>21</v>
      </c>
      <c r="L66" t="s">
        <v>27</v>
      </c>
      <c r="N66" t="s">
        <v>21</v>
      </c>
      <c r="O66" t="s">
        <v>153</v>
      </c>
      <c r="P66" t="s">
        <v>21</v>
      </c>
      <c r="Q66" t="s">
        <v>21</v>
      </c>
      <c r="R66" t="s">
        <v>21</v>
      </c>
      <c r="S66" t="s">
        <v>30</v>
      </c>
    </row>
  </sheetData>
  <sortState ref="A3:S67">
    <sortCondition ref="J3:J67"/>
  </sortState>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46"/>
  <sheetViews>
    <sheetView workbookViewId="0">
      <selection activeCell="G146" sqref="A1:G146"/>
    </sheetView>
  </sheetViews>
  <sheetFormatPr baseColWidth="10" defaultColWidth="8.83203125" defaultRowHeight="15" x14ac:dyDescent="0.2"/>
  <cols>
    <col min="1" max="1" width="24.83203125" customWidth="1"/>
    <col min="2" max="2" width="10.1640625" customWidth="1"/>
    <col min="3" max="3" width="7.6640625" customWidth="1"/>
    <col min="4" max="4" width="10.1640625" customWidth="1"/>
    <col min="5" max="5" width="6.83203125" customWidth="1"/>
    <col min="6" max="6" width="12.1640625" customWidth="1"/>
    <col min="7" max="7" width="13.83203125" customWidth="1"/>
  </cols>
  <sheetData>
    <row r="2" spans="1:7" x14ac:dyDescent="0.2">
      <c r="A2" s="4" t="s">
        <v>155</v>
      </c>
      <c r="B2" t="s">
        <v>154</v>
      </c>
      <c r="C2" t="s">
        <v>166</v>
      </c>
    </row>
    <row r="3" spans="1:7" x14ac:dyDescent="0.2">
      <c r="A3" s="5" t="s">
        <v>37</v>
      </c>
      <c r="B3" s="7">
        <v>11</v>
      </c>
      <c r="C3" s="17">
        <v>0.16922452296733353</v>
      </c>
    </row>
    <row r="4" spans="1:7" x14ac:dyDescent="0.2">
      <c r="A4" s="5" t="s">
        <v>26</v>
      </c>
      <c r="B4" s="7">
        <v>24</v>
      </c>
      <c r="C4" s="17">
        <v>0.36922214570925344</v>
      </c>
    </row>
    <row r="5" spans="1:7" x14ac:dyDescent="0.2">
      <c r="A5" s="5" t="s">
        <v>20</v>
      </c>
      <c r="B5" s="7">
        <v>30</v>
      </c>
      <c r="C5" s="17">
        <v>0.46155333132341297</v>
      </c>
    </row>
    <row r="6" spans="1:7" x14ac:dyDescent="0.2">
      <c r="A6" s="5" t="s">
        <v>156</v>
      </c>
      <c r="B6" s="7">
        <v>65</v>
      </c>
      <c r="C6" s="17">
        <v>1</v>
      </c>
    </row>
    <row r="7" spans="1:7" ht="19" x14ac:dyDescent="0.25">
      <c r="A7" s="10" t="s">
        <v>10</v>
      </c>
      <c r="B7" s="11"/>
      <c r="C7" s="11"/>
      <c r="D7" s="11"/>
      <c r="E7" s="11"/>
      <c r="F7" s="11"/>
      <c r="G7" s="11"/>
    </row>
    <row r="8" spans="1:7" x14ac:dyDescent="0.2">
      <c r="B8" s="4" t="s">
        <v>157</v>
      </c>
    </row>
    <row r="9" spans="1:7" x14ac:dyDescent="0.2">
      <c r="B9" s="6" t="s">
        <v>27</v>
      </c>
      <c r="C9" s="12"/>
      <c r="D9" s="6" t="s">
        <v>21</v>
      </c>
      <c r="E9" s="12"/>
      <c r="F9" s="5" t="s">
        <v>167</v>
      </c>
      <c r="G9" s="6" t="s">
        <v>168</v>
      </c>
    </row>
    <row r="10" spans="1:7" x14ac:dyDescent="0.2">
      <c r="A10" s="4" t="s">
        <v>155</v>
      </c>
      <c r="B10" t="s">
        <v>154</v>
      </c>
      <c r="C10" s="13" t="s">
        <v>166</v>
      </c>
      <c r="D10" t="s">
        <v>154</v>
      </c>
      <c r="E10" s="13" t="s">
        <v>166</v>
      </c>
      <c r="F10" s="5"/>
      <c r="G10" s="6"/>
    </row>
    <row r="11" spans="1:7" x14ac:dyDescent="0.2">
      <c r="A11" s="5" t="s">
        <v>37</v>
      </c>
      <c r="B11" s="7">
        <v>3</v>
      </c>
      <c r="C11" s="18">
        <v>4.6149458977916391E-2</v>
      </c>
      <c r="D11" s="7">
        <v>8</v>
      </c>
      <c r="E11" s="18">
        <v>0.12307506398941716</v>
      </c>
      <c r="F11" s="20">
        <v>11</v>
      </c>
      <c r="G11" s="17">
        <v>0.16922452296733353</v>
      </c>
    </row>
    <row r="12" spans="1:7" x14ac:dyDescent="0.2">
      <c r="A12" s="5" t="s">
        <v>26</v>
      </c>
      <c r="B12" s="7">
        <v>8</v>
      </c>
      <c r="C12" s="18">
        <v>0.12306314326609526</v>
      </c>
      <c r="D12" s="7">
        <v>16</v>
      </c>
      <c r="E12" s="18">
        <v>0.24615900244315819</v>
      </c>
      <c r="F12" s="20">
        <v>24</v>
      </c>
      <c r="G12" s="17">
        <v>0.36922214570925344</v>
      </c>
    </row>
    <row r="13" spans="1:7" x14ac:dyDescent="0.2">
      <c r="A13" s="5" t="s">
        <v>20</v>
      </c>
      <c r="B13" s="7">
        <v>4</v>
      </c>
      <c r="C13" s="18">
        <v>6.1537742062658482E-2</v>
      </c>
      <c r="D13" s="7">
        <v>26</v>
      </c>
      <c r="E13" s="18">
        <v>0.40001558926075453</v>
      </c>
      <c r="F13" s="20">
        <v>30</v>
      </c>
      <c r="G13" s="17">
        <v>0.46155333132341297</v>
      </c>
    </row>
    <row r="14" spans="1:7" x14ac:dyDescent="0.2">
      <c r="A14" s="5" t="s">
        <v>156</v>
      </c>
      <c r="B14" s="7">
        <v>15</v>
      </c>
      <c r="C14" s="18">
        <v>0.23075034430667013</v>
      </c>
      <c r="D14" s="7">
        <v>50</v>
      </c>
      <c r="E14" s="18">
        <v>0.76924965569332981</v>
      </c>
      <c r="F14" s="20">
        <v>65</v>
      </c>
      <c r="G14" s="17">
        <v>1</v>
      </c>
    </row>
    <row r="15" spans="1:7" ht="19" x14ac:dyDescent="0.25">
      <c r="A15" s="10" t="s">
        <v>158</v>
      </c>
      <c r="B15" s="11"/>
      <c r="C15" s="11"/>
      <c r="D15" s="11"/>
      <c r="E15" s="11"/>
      <c r="F15" s="11"/>
      <c r="G15" s="11"/>
    </row>
    <row r="16" spans="1:7" x14ac:dyDescent="0.2">
      <c r="B16" s="4" t="s">
        <v>157</v>
      </c>
    </row>
    <row r="17" spans="1:7" x14ac:dyDescent="0.2">
      <c r="B17" s="6" t="s">
        <v>27</v>
      </c>
      <c r="C17" s="12"/>
      <c r="D17" s="6" t="s">
        <v>21</v>
      </c>
      <c r="E17" s="12"/>
      <c r="F17" s="6" t="s">
        <v>167</v>
      </c>
      <c r="G17" s="6" t="s">
        <v>168</v>
      </c>
    </row>
    <row r="18" spans="1:7" x14ac:dyDescent="0.2">
      <c r="A18" s="4" t="s">
        <v>155</v>
      </c>
      <c r="B18" t="s">
        <v>154</v>
      </c>
      <c r="C18" s="13" t="s">
        <v>166</v>
      </c>
      <c r="D18" t="s">
        <v>154</v>
      </c>
      <c r="E18" s="13" t="s">
        <v>166</v>
      </c>
      <c r="F18" s="6"/>
      <c r="G18" s="6"/>
    </row>
    <row r="19" spans="1:7" x14ac:dyDescent="0.2">
      <c r="A19" s="5" t="s">
        <v>37</v>
      </c>
      <c r="B19" s="7">
        <v>6</v>
      </c>
      <c r="C19" s="18">
        <v>9.2302493425878429E-2</v>
      </c>
      <c r="D19" s="7">
        <v>5</v>
      </c>
      <c r="E19" s="18">
        <v>7.692202954145512E-2</v>
      </c>
      <c r="F19" s="7">
        <v>11</v>
      </c>
      <c r="G19" s="17">
        <v>0.16922452296733353</v>
      </c>
    </row>
    <row r="20" spans="1:7" x14ac:dyDescent="0.2">
      <c r="A20" s="5" t="s">
        <v>26</v>
      </c>
      <c r="B20" s="7">
        <v>17</v>
      </c>
      <c r="C20" s="18">
        <v>0.26153192444236045</v>
      </c>
      <c r="D20" s="7">
        <v>7</v>
      </c>
      <c r="E20" s="18">
        <v>0.10769022126689301</v>
      </c>
      <c r="F20" s="7">
        <v>24</v>
      </c>
      <c r="G20" s="17">
        <v>0.36922214570925344</v>
      </c>
    </row>
    <row r="21" spans="1:7" x14ac:dyDescent="0.2">
      <c r="A21" s="5" t="s">
        <v>20</v>
      </c>
      <c r="B21" s="7">
        <v>11</v>
      </c>
      <c r="C21" s="18">
        <v>0.16923469843403227</v>
      </c>
      <c r="D21" s="7">
        <v>19</v>
      </c>
      <c r="E21" s="18">
        <v>0.29231863288938076</v>
      </c>
      <c r="F21" s="7">
        <v>30</v>
      </c>
      <c r="G21" s="17">
        <v>0.46155333132341297</v>
      </c>
    </row>
    <row r="22" spans="1:7" x14ac:dyDescent="0.2">
      <c r="A22" s="5" t="s">
        <v>156</v>
      </c>
      <c r="B22" s="7">
        <v>34</v>
      </c>
      <c r="C22" s="18">
        <v>0.52306911630227115</v>
      </c>
      <c r="D22" s="7">
        <v>31</v>
      </c>
      <c r="E22" s="18">
        <v>0.47693088369772885</v>
      </c>
      <c r="F22" s="7">
        <v>65</v>
      </c>
      <c r="G22" s="17">
        <v>1</v>
      </c>
    </row>
    <row r="23" spans="1:7" x14ac:dyDescent="0.2">
      <c r="A23" s="4" t="s">
        <v>11</v>
      </c>
      <c r="B23" s="6" t="s">
        <v>21</v>
      </c>
    </row>
    <row r="24" spans="1:7" ht="19" x14ac:dyDescent="0.25">
      <c r="A24" s="10" t="s">
        <v>159</v>
      </c>
      <c r="B24" s="11"/>
    </row>
    <row r="25" spans="1:7" x14ac:dyDescent="0.2">
      <c r="A25" s="4" t="s">
        <v>155</v>
      </c>
    </row>
    <row r="26" spans="1:7" x14ac:dyDescent="0.2">
      <c r="A26" s="5" t="s">
        <v>37</v>
      </c>
    </row>
    <row r="27" spans="1:7" x14ac:dyDescent="0.2">
      <c r="A27" s="9" t="s">
        <v>110</v>
      </c>
    </row>
    <row r="28" spans="1:7" x14ac:dyDescent="0.2">
      <c r="A28" s="9" t="s">
        <v>94</v>
      </c>
    </row>
    <row r="29" spans="1:7" x14ac:dyDescent="0.2">
      <c r="A29" s="9" t="s">
        <v>108</v>
      </c>
    </row>
    <row r="30" spans="1:7" x14ac:dyDescent="0.2">
      <c r="A30" s="9" t="s">
        <v>117</v>
      </c>
    </row>
    <row r="31" spans="1:7" x14ac:dyDescent="0.2">
      <c r="A31" s="9" t="s">
        <v>160</v>
      </c>
    </row>
    <row r="32" spans="1:7" x14ac:dyDescent="0.2">
      <c r="A32" s="5" t="s">
        <v>26</v>
      </c>
    </row>
    <row r="33" spans="1:1" x14ac:dyDescent="0.2">
      <c r="A33" s="9" t="s">
        <v>150</v>
      </c>
    </row>
    <row r="34" spans="1:1" x14ac:dyDescent="0.2">
      <c r="A34" s="9" t="s">
        <v>46</v>
      </c>
    </row>
    <row r="35" spans="1:1" x14ac:dyDescent="0.2">
      <c r="A35" s="9" t="s">
        <v>120</v>
      </c>
    </row>
    <row r="36" spans="1:1" x14ac:dyDescent="0.2">
      <c r="A36" s="9" t="s">
        <v>137</v>
      </c>
    </row>
    <row r="37" spans="1:1" x14ac:dyDescent="0.2">
      <c r="A37" s="9" t="s">
        <v>50</v>
      </c>
    </row>
    <row r="38" spans="1:1" x14ac:dyDescent="0.2">
      <c r="A38" s="9" t="s">
        <v>96</v>
      </c>
    </row>
    <row r="39" spans="1:1" x14ac:dyDescent="0.2">
      <c r="A39" s="9" t="s">
        <v>91</v>
      </c>
    </row>
    <row r="40" spans="1:1" x14ac:dyDescent="0.2">
      <c r="A40" s="5" t="s">
        <v>20</v>
      </c>
    </row>
    <row r="41" spans="1:1" x14ac:dyDescent="0.2">
      <c r="A41" s="9" t="s">
        <v>129</v>
      </c>
    </row>
    <row r="42" spans="1:1" x14ac:dyDescent="0.2">
      <c r="A42" s="9" t="s">
        <v>126</v>
      </c>
    </row>
    <row r="43" spans="1:1" x14ac:dyDescent="0.2">
      <c r="A43" s="9" t="s">
        <v>102</v>
      </c>
    </row>
    <row r="44" spans="1:1" x14ac:dyDescent="0.2">
      <c r="A44" s="9" t="s">
        <v>140</v>
      </c>
    </row>
    <row r="45" spans="1:1" x14ac:dyDescent="0.2">
      <c r="A45" s="9" t="s">
        <v>80</v>
      </c>
    </row>
    <row r="46" spans="1:1" x14ac:dyDescent="0.2">
      <c r="A46" s="9" t="s">
        <v>134</v>
      </c>
    </row>
    <row r="47" spans="1:1" x14ac:dyDescent="0.2">
      <c r="A47" s="9" t="s">
        <v>60</v>
      </c>
    </row>
    <row r="48" spans="1:1" x14ac:dyDescent="0.2">
      <c r="A48" s="9" t="s">
        <v>113</v>
      </c>
    </row>
    <row r="49" spans="1:7" x14ac:dyDescent="0.2">
      <c r="A49" s="9" t="s">
        <v>82</v>
      </c>
    </row>
    <row r="50" spans="1:7" x14ac:dyDescent="0.2">
      <c r="A50" s="9" t="s">
        <v>22</v>
      </c>
    </row>
    <row r="51" spans="1:7" x14ac:dyDescent="0.2">
      <c r="A51" s="9" t="s">
        <v>43</v>
      </c>
    </row>
    <row r="52" spans="1:7" x14ac:dyDescent="0.2">
      <c r="A52" s="9" t="s">
        <v>69</v>
      </c>
    </row>
    <row r="53" spans="1:7" x14ac:dyDescent="0.2">
      <c r="A53" s="9" t="s">
        <v>64</v>
      </c>
    </row>
    <row r="54" spans="1:7" x14ac:dyDescent="0.2">
      <c r="A54" s="9" t="s">
        <v>35</v>
      </c>
    </row>
    <row r="55" spans="1:7" x14ac:dyDescent="0.2">
      <c r="A55" s="9" t="s">
        <v>53</v>
      </c>
    </row>
    <row r="56" spans="1:7" x14ac:dyDescent="0.2">
      <c r="A56" s="9" t="s">
        <v>123</v>
      </c>
    </row>
    <row r="57" spans="1:7" x14ac:dyDescent="0.2">
      <c r="A57" s="9" t="s">
        <v>40</v>
      </c>
    </row>
    <row r="58" spans="1:7" x14ac:dyDescent="0.2">
      <c r="A58" s="9" t="s">
        <v>106</v>
      </c>
    </row>
    <row r="59" spans="1:7" x14ac:dyDescent="0.2">
      <c r="A59" s="5" t="s">
        <v>156</v>
      </c>
    </row>
    <row r="60" spans="1:7" ht="19" x14ac:dyDescent="0.25">
      <c r="A60" s="10" t="s">
        <v>13</v>
      </c>
      <c r="B60" s="11"/>
      <c r="C60" s="11"/>
      <c r="D60" s="11"/>
      <c r="E60" s="11"/>
      <c r="F60" s="11"/>
      <c r="G60" s="11"/>
    </row>
    <row r="61" spans="1:7" x14ac:dyDescent="0.2">
      <c r="B61" s="4" t="s">
        <v>157</v>
      </c>
    </row>
    <row r="62" spans="1:7" x14ac:dyDescent="0.2">
      <c r="B62" s="6" t="s">
        <v>27</v>
      </c>
      <c r="C62" s="12"/>
      <c r="D62" s="6" t="s">
        <v>21</v>
      </c>
      <c r="E62" s="12"/>
      <c r="F62" s="6" t="s">
        <v>167</v>
      </c>
      <c r="G62" s="6" t="s">
        <v>168</v>
      </c>
    </row>
    <row r="63" spans="1:7" x14ac:dyDescent="0.2">
      <c r="A63" s="4" t="s">
        <v>155</v>
      </c>
      <c r="B63" t="s">
        <v>154</v>
      </c>
      <c r="C63" s="13" t="s">
        <v>166</v>
      </c>
      <c r="D63" t="s">
        <v>154</v>
      </c>
      <c r="E63" s="13" t="s">
        <v>166</v>
      </c>
      <c r="F63" s="6"/>
      <c r="G63" s="6"/>
    </row>
    <row r="64" spans="1:7" x14ac:dyDescent="0.2">
      <c r="A64" s="5" t="s">
        <v>37</v>
      </c>
      <c r="B64" s="7">
        <v>4</v>
      </c>
      <c r="C64" s="18">
        <v>6.1532761389957141E-2</v>
      </c>
      <c r="D64" s="7">
        <v>7</v>
      </c>
      <c r="E64" s="18">
        <v>0.10769176157737641</v>
      </c>
      <c r="F64" s="7">
        <v>11</v>
      </c>
      <c r="G64" s="17">
        <v>0.16922452296733353</v>
      </c>
    </row>
    <row r="65" spans="1:7" x14ac:dyDescent="0.2">
      <c r="A65" s="5" t="s">
        <v>26</v>
      </c>
      <c r="B65" s="7">
        <v>6</v>
      </c>
      <c r="C65" s="18">
        <v>9.2302006849048088E-2</v>
      </c>
      <c r="D65" s="7">
        <v>18</v>
      </c>
      <c r="E65" s="18">
        <v>0.27692013886020539</v>
      </c>
      <c r="F65" s="7">
        <v>24</v>
      </c>
      <c r="G65" s="17">
        <v>0.36922214570925344</v>
      </c>
    </row>
    <row r="66" spans="1:7" x14ac:dyDescent="0.2">
      <c r="A66" s="5" t="s">
        <v>20</v>
      </c>
      <c r="B66" s="7">
        <v>9</v>
      </c>
      <c r="C66" s="18">
        <v>0.13846291717878695</v>
      </c>
      <c r="D66" s="7">
        <v>21</v>
      </c>
      <c r="E66" s="18">
        <v>0.32309041414462608</v>
      </c>
      <c r="F66" s="7">
        <v>30</v>
      </c>
      <c r="G66" s="17">
        <v>0.46155333132341297</v>
      </c>
    </row>
    <row r="67" spans="1:7" x14ac:dyDescent="0.2">
      <c r="A67" s="5" t="s">
        <v>156</v>
      </c>
      <c r="B67" s="7">
        <v>19</v>
      </c>
      <c r="C67" s="18">
        <v>0.29229768541779216</v>
      </c>
      <c r="D67" s="7">
        <v>46</v>
      </c>
      <c r="E67" s="18">
        <v>0.70770231458220778</v>
      </c>
      <c r="F67" s="7">
        <v>65</v>
      </c>
      <c r="G67" s="17">
        <v>1</v>
      </c>
    </row>
    <row r="68" spans="1:7" x14ac:dyDescent="0.2">
      <c r="A68" s="4" t="s">
        <v>13</v>
      </c>
      <c r="B68" s="6" t="s">
        <v>21</v>
      </c>
    </row>
    <row r="69" spans="1:7" ht="19" x14ac:dyDescent="0.25">
      <c r="A69" s="10" t="s">
        <v>161</v>
      </c>
      <c r="B69" s="11"/>
    </row>
    <row r="70" spans="1:7" x14ac:dyDescent="0.2">
      <c r="A70" s="4" t="s">
        <v>155</v>
      </c>
    </row>
    <row r="71" spans="1:7" x14ac:dyDescent="0.2">
      <c r="A71" s="5" t="s">
        <v>37</v>
      </c>
    </row>
    <row r="72" spans="1:7" x14ac:dyDescent="0.2">
      <c r="A72" s="9" t="s">
        <v>111</v>
      </c>
    </row>
    <row r="73" spans="1:7" x14ac:dyDescent="0.2">
      <c r="A73" s="9" t="s">
        <v>118</v>
      </c>
    </row>
    <row r="74" spans="1:7" x14ac:dyDescent="0.2">
      <c r="A74" s="9" t="s">
        <v>67</v>
      </c>
    </row>
    <row r="75" spans="1:7" x14ac:dyDescent="0.2">
      <c r="A75" s="9" t="s">
        <v>23</v>
      </c>
    </row>
    <row r="76" spans="1:7" x14ac:dyDescent="0.2">
      <c r="A76" s="5" t="s">
        <v>26</v>
      </c>
    </row>
    <row r="77" spans="1:7" x14ac:dyDescent="0.2">
      <c r="A77" s="9" t="s">
        <v>151</v>
      </c>
    </row>
    <row r="78" spans="1:7" x14ac:dyDescent="0.2">
      <c r="A78" s="9" t="s">
        <v>72</v>
      </c>
    </row>
    <row r="79" spans="1:7" x14ac:dyDescent="0.2">
      <c r="A79" s="9" t="s">
        <v>87</v>
      </c>
    </row>
    <row r="80" spans="1:7" x14ac:dyDescent="0.2">
      <c r="A80" s="9" t="s">
        <v>89</v>
      </c>
    </row>
    <row r="81" spans="1:1" x14ac:dyDescent="0.2">
      <c r="A81" s="9" t="s">
        <v>85</v>
      </c>
    </row>
    <row r="82" spans="1:1" x14ac:dyDescent="0.2">
      <c r="A82" s="9" t="s">
        <v>29</v>
      </c>
    </row>
    <row r="83" spans="1:1" x14ac:dyDescent="0.2">
      <c r="A83" s="9" t="s">
        <v>121</v>
      </c>
    </row>
    <row r="84" spans="1:1" x14ac:dyDescent="0.2">
      <c r="A84" s="9" t="s">
        <v>138</v>
      </c>
    </row>
    <row r="85" spans="1:1" x14ac:dyDescent="0.2">
      <c r="A85" s="9" t="s">
        <v>148</v>
      </c>
    </row>
    <row r="86" spans="1:1" x14ac:dyDescent="0.2">
      <c r="A86" s="9" t="s">
        <v>23</v>
      </c>
    </row>
    <row r="87" spans="1:1" x14ac:dyDescent="0.2">
      <c r="A87" s="9" t="s">
        <v>100</v>
      </c>
    </row>
    <row r="88" spans="1:1" x14ac:dyDescent="0.2">
      <c r="A88" s="9" t="s">
        <v>144</v>
      </c>
    </row>
    <row r="89" spans="1:1" x14ac:dyDescent="0.2">
      <c r="A89" s="9" t="s">
        <v>97</v>
      </c>
    </row>
    <row r="90" spans="1:1" x14ac:dyDescent="0.2">
      <c r="A90" s="5" t="s">
        <v>20</v>
      </c>
    </row>
    <row r="91" spans="1:1" x14ac:dyDescent="0.2">
      <c r="A91" s="9" t="s">
        <v>114</v>
      </c>
    </row>
    <row r="92" spans="1:1" x14ac:dyDescent="0.2">
      <c r="A92" s="9" t="s">
        <v>135</v>
      </c>
    </row>
    <row r="93" spans="1:1" x14ac:dyDescent="0.2">
      <c r="A93" s="9" t="s">
        <v>87</v>
      </c>
    </row>
    <row r="94" spans="1:1" x14ac:dyDescent="0.2">
      <c r="A94" s="9" t="s">
        <v>103</v>
      </c>
    </row>
    <row r="95" spans="1:1" x14ac:dyDescent="0.2">
      <c r="A95" s="9" t="s">
        <v>83</v>
      </c>
    </row>
    <row r="96" spans="1:1" x14ac:dyDescent="0.2">
      <c r="A96" s="9" t="s">
        <v>41</v>
      </c>
    </row>
    <row r="97" spans="1:7" x14ac:dyDescent="0.2">
      <c r="A97" s="9" t="s">
        <v>32</v>
      </c>
    </row>
    <row r="98" spans="1:7" x14ac:dyDescent="0.2">
      <c r="A98" s="9" t="s">
        <v>65</v>
      </c>
    </row>
    <row r="99" spans="1:7" x14ac:dyDescent="0.2">
      <c r="A99" s="9" t="s">
        <v>130</v>
      </c>
    </row>
    <row r="100" spans="1:7" x14ac:dyDescent="0.2">
      <c r="A100" s="9" t="s">
        <v>23</v>
      </c>
    </row>
    <row r="101" spans="1:7" x14ac:dyDescent="0.2">
      <c r="A101" s="9" t="s">
        <v>70</v>
      </c>
    </row>
    <row r="102" spans="1:7" x14ac:dyDescent="0.2">
      <c r="A102" s="9" t="s">
        <v>124</v>
      </c>
    </row>
    <row r="103" spans="1:7" x14ac:dyDescent="0.2">
      <c r="A103" s="9" t="s">
        <v>153</v>
      </c>
    </row>
    <row r="104" spans="1:7" x14ac:dyDescent="0.2">
      <c r="A104" s="5" t="s">
        <v>156</v>
      </c>
    </row>
    <row r="105" spans="1:7" ht="19" x14ac:dyDescent="0.25">
      <c r="A105" s="10" t="s">
        <v>162</v>
      </c>
      <c r="B105" s="11"/>
      <c r="C105" s="11"/>
      <c r="D105" s="11"/>
      <c r="E105" s="11"/>
      <c r="F105" s="11"/>
      <c r="G105" s="11"/>
    </row>
    <row r="106" spans="1:7" x14ac:dyDescent="0.2">
      <c r="B106" s="4" t="s">
        <v>157</v>
      </c>
    </row>
    <row r="107" spans="1:7" x14ac:dyDescent="0.2">
      <c r="B107" s="14" t="s">
        <v>27</v>
      </c>
      <c r="C107" s="14"/>
      <c r="D107" s="14" t="s">
        <v>21</v>
      </c>
      <c r="E107" s="12"/>
      <c r="F107" s="6" t="s">
        <v>167</v>
      </c>
      <c r="G107" s="6" t="s">
        <v>168</v>
      </c>
    </row>
    <row r="108" spans="1:7" x14ac:dyDescent="0.2">
      <c r="A108" s="4" t="s">
        <v>155</v>
      </c>
      <c r="B108" s="15" t="s">
        <v>154</v>
      </c>
      <c r="C108" s="15" t="s">
        <v>166</v>
      </c>
      <c r="D108" s="15" t="s">
        <v>154</v>
      </c>
      <c r="E108" s="13" t="s">
        <v>166</v>
      </c>
      <c r="F108" s="6"/>
      <c r="G108" s="6"/>
    </row>
    <row r="109" spans="1:7" x14ac:dyDescent="0.2">
      <c r="A109" s="5" t="s">
        <v>37</v>
      </c>
      <c r="B109" s="16">
        <v>11</v>
      </c>
      <c r="C109" s="19">
        <v>0.16922452296733353</v>
      </c>
      <c r="D109" s="16"/>
      <c r="E109" s="18">
        <v>0</v>
      </c>
      <c r="F109" s="7">
        <v>11</v>
      </c>
      <c r="G109" s="17">
        <v>0.16922452296733353</v>
      </c>
    </row>
    <row r="110" spans="1:7" x14ac:dyDescent="0.2">
      <c r="A110" s="5" t="s">
        <v>26</v>
      </c>
      <c r="B110" s="16">
        <v>23</v>
      </c>
      <c r="C110" s="19">
        <v>0.35383933786108962</v>
      </c>
      <c r="D110" s="16">
        <v>1</v>
      </c>
      <c r="E110" s="18">
        <v>1.5382807848163862E-2</v>
      </c>
      <c r="F110" s="7">
        <v>24</v>
      </c>
      <c r="G110" s="17">
        <v>0.36922214570925344</v>
      </c>
    </row>
    <row r="111" spans="1:7" x14ac:dyDescent="0.2">
      <c r="A111" s="5" t="s">
        <v>20</v>
      </c>
      <c r="B111" s="16">
        <v>26</v>
      </c>
      <c r="C111" s="19">
        <v>0.40000802791084639</v>
      </c>
      <c r="D111" s="16">
        <v>4</v>
      </c>
      <c r="E111" s="18">
        <v>6.1545303412566588E-2</v>
      </c>
      <c r="F111" s="7">
        <v>30</v>
      </c>
      <c r="G111" s="17">
        <v>0.46155333132341297</v>
      </c>
    </row>
    <row r="112" spans="1:7" x14ac:dyDescent="0.2">
      <c r="A112" s="5" t="s">
        <v>156</v>
      </c>
      <c r="B112" s="16">
        <v>60</v>
      </c>
      <c r="C112" s="19">
        <v>0.9230718887392696</v>
      </c>
      <c r="D112" s="16">
        <v>5</v>
      </c>
      <c r="E112" s="18">
        <v>7.6928111260730445E-2</v>
      </c>
      <c r="F112" s="7">
        <v>65</v>
      </c>
      <c r="G112" s="17">
        <v>1</v>
      </c>
    </row>
    <row r="113" spans="1:7" ht="19" x14ac:dyDescent="0.25">
      <c r="A113" s="10" t="s">
        <v>163</v>
      </c>
      <c r="B113" s="11"/>
      <c r="C113" s="11"/>
      <c r="D113" s="11"/>
      <c r="E113" s="11"/>
      <c r="F113" s="11"/>
      <c r="G113" s="11"/>
    </row>
    <row r="114" spans="1:7" x14ac:dyDescent="0.2">
      <c r="B114" s="4" t="s">
        <v>157</v>
      </c>
    </row>
    <row r="115" spans="1:7" x14ac:dyDescent="0.2">
      <c r="B115" s="6" t="s">
        <v>27</v>
      </c>
      <c r="C115" s="6"/>
      <c r="D115" s="6" t="s">
        <v>21</v>
      </c>
      <c r="E115" s="6"/>
      <c r="F115" s="6" t="s">
        <v>167</v>
      </c>
      <c r="G115" s="6" t="s">
        <v>168</v>
      </c>
    </row>
    <row r="116" spans="1:7" x14ac:dyDescent="0.2">
      <c r="A116" s="4" t="s">
        <v>155</v>
      </c>
      <c r="B116" t="s">
        <v>154</v>
      </c>
      <c r="C116" s="13" t="s">
        <v>166</v>
      </c>
      <c r="D116" t="s">
        <v>154</v>
      </c>
      <c r="E116" s="13" t="s">
        <v>166</v>
      </c>
      <c r="F116" s="6"/>
      <c r="G116" s="14"/>
    </row>
    <row r="117" spans="1:7" x14ac:dyDescent="0.2">
      <c r="A117" s="5" t="s">
        <v>37</v>
      </c>
      <c r="B117" s="7">
        <v>4</v>
      </c>
      <c r="C117" s="18">
        <v>6.153600355627914E-2</v>
      </c>
      <c r="D117" s="7">
        <v>7</v>
      </c>
      <c r="E117" s="18">
        <v>0.10768851941105441</v>
      </c>
      <c r="F117" s="7">
        <v>11</v>
      </c>
      <c r="G117" s="19">
        <v>0.16922452296733353</v>
      </c>
    </row>
    <row r="118" spans="1:7" x14ac:dyDescent="0.2">
      <c r="A118" s="5" t="s">
        <v>26</v>
      </c>
      <c r="B118" s="7">
        <v>10</v>
      </c>
      <c r="C118" s="18">
        <v>0.15384456628053905</v>
      </c>
      <c r="D118" s="7">
        <v>14</v>
      </c>
      <c r="E118" s="18">
        <v>0.21537757942871441</v>
      </c>
      <c r="F118" s="7">
        <v>24</v>
      </c>
      <c r="G118" s="19">
        <v>0.36922214570925344</v>
      </c>
    </row>
    <row r="119" spans="1:7" x14ac:dyDescent="0.2">
      <c r="A119" s="5" t="s">
        <v>20</v>
      </c>
      <c r="B119" s="7">
        <v>9</v>
      </c>
      <c r="C119" s="18">
        <v>0.13847064725835759</v>
      </c>
      <c r="D119" s="7">
        <v>21</v>
      </c>
      <c r="E119" s="18">
        <v>0.32308268406505541</v>
      </c>
      <c r="F119" s="7">
        <v>30</v>
      </c>
      <c r="G119" s="19">
        <v>0.46155333132341297</v>
      </c>
    </row>
    <row r="120" spans="1:7" x14ac:dyDescent="0.2">
      <c r="A120" s="5" t="s">
        <v>156</v>
      </c>
      <c r="B120" s="7">
        <v>23</v>
      </c>
      <c r="C120" s="18">
        <v>0.35385121709517575</v>
      </c>
      <c r="D120" s="7">
        <v>42</v>
      </c>
      <c r="E120" s="18">
        <v>0.64614878290482425</v>
      </c>
      <c r="F120" s="7">
        <v>65</v>
      </c>
      <c r="G120" s="19">
        <v>1</v>
      </c>
    </row>
    <row r="121" spans="1:7" ht="19" x14ac:dyDescent="0.25">
      <c r="A121" s="10" t="s">
        <v>164</v>
      </c>
      <c r="B121" s="11"/>
      <c r="C121" s="11"/>
      <c r="D121" s="11"/>
      <c r="E121" s="11"/>
      <c r="F121" s="11"/>
      <c r="G121" s="11"/>
    </row>
    <row r="122" spans="1:7" x14ac:dyDescent="0.2">
      <c r="B122" s="4" t="s">
        <v>157</v>
      </c>
    </row>
    <row r="123" spans="1:7" x14ac:dyDescent="0.2">
      <c r="B123" s="6" t="s">
        <v>27</v>
      </c>
      <c r="C123" s="6"/>
      <c r="D123" t="s">
        <v>21</v>
      </c>
      <c r="F123" s="6" t="s">
        <v>167</v>
      </c>
      <c r="G123" s="6" t="s">
        <v>168</v>
      </c>
    </row>
    <row r="124" spans="1:7" x14ac:dyDescent="0.2">
      <c r="A124" s="4" t="s">
        <v>155</v>
      </c>
      <c r="B124" t="s">
        <v>154</v>
      </c>
      <c r="C124" s="13" t="s">
        <v>166</v>
      </c>
      <c r="D124" t="s">
        <v>154</v>
      </c>
      <c r="E124" s="13" t="s">
        <v>166</v>
      </c>
      <c r="F124" s="6"/>
      <c r="G124" s="6"/>
    </row>
    <row r="125" spans="1:7" x14ac:dyDescent="0.2">
      <c r="A125" s="5" t="s">
        <v>37</v>
      </c>
      <c r="B125" s="7">
        <v>6</v>
      </c>
      <c r="C125" s="18">
        <v>9.2302493425878429E-2</v>
      </c>
      <c r="D125" s="7">
        <v>5</v>
      </c>
      <c r="E125" s="18">
        <v>7.692202954145512E-2</v>
      </c>
      <c r="F125" s="7">
        <v>11</v>
      </c>
      <c r="G125" s="17">
        <v>0.16922452296733353</v>
      </c>
    </row>
    <row r="126" spans="1:7" x14ac:dyDescent="0.2">
      <c r="A126" s="5" t="s">
        <v>26</v>
      </c>
      <c r="B126" s="7">
        <v>11</v>
      </c>
      <c r="C126" s="18">
        <v>0.16922492542766701</v>
      </c>
      <c r="D126" s="7">
        <v>13</v>
      </c>
      <c r="E126" s="18">
        <v>0.19999722028158645</v>
      </c>
      <c r="F126" s="7">
        <v>24</v>
      </c>
      <c r="G126" s="17">
        <v>0.36922214570925344</v>
      </c>
    </row>
    <row r="127" spans="1:7" x14ac:dyDescent="0.2">
      <c r="A127" s="5" t="s">
        <v>20</v>
      </c>
      <c r="B127" s="7">
        <v>11</v>
      </c>
      <c r="C127" s="18">
        <v>0.16923251658465965</v>
      </c>
      <c r="D127" s="7">
        <v>19</v>
      </c>
      <c r="E127" s="18">
        <v>0.29232081473875332</v>
      </c>
      <c r="F127" s="7">
        <v>30</v>
      </c>
      <c r="G127" s="17">
        <v>0.46155333132341297</v>
      </c>
    </row>
    <row r="128" spans="1:7" x14ac:dyDescent="0.2">
      <c r="A128" s="5" t="s">
        <v>156</v>
      </c>
      <c r="B128" s="7">
        <v>28</v>
      </c>
      <c r="C128" s="18">
        <v>0.43075993543820507</v>
      </c>
      <c r="D128" s="7">
        <v>37</v>
      </c>
      <c r="E128" s="18">
        <v>0.56924006456179488</v>
      </c>
      <c r="F128" s="7">
        <v>65</v>
      </c>
      <c r="G128" s="17">
        <v>1</v>
      </c>
    </row>
    <row r="129" spans="1:7" ht="19" x14ac:dyDescent="0.25">
      <c r="A129" s="10" t="s">
        <v>165</v>
      </c>
      <c r="B129" s="11"/>
      <c r="C129" s="11"/>
      <c r="D129" s="11"/>
      <c r="E129" s="11"/>
      <c r="F129" s="11"/>
      <c r="G129" s="11"/>
    </row>
    <row r="130" spans="1:7" x14ac:dyDescent="0.2">
      <c r="A130" s="4" t="s">
        <v>155</v>
      </c>
    </row>
    <row r="131" spans="1:7" x14ac:dyDescent="0.2">
      <c r="A131" s="5" t="s">
        <v>37</v>
      </c>
    </row>
    <row r="132" spans="1:7" x14ac:dyDescent="0.2">
      <c r="A132" s="9" t="s">
        <v>30</v>
      </c>
    </row>
    <row r="133" spans="1:7" x14ac:dyDescent="0.2">
      <c r="A133" s="9" t="s">
        <v>33</v>
      </c>
    </row>
    <row r="134" spans="1:7" x14ac:dyDescent="0.2">
      <c r="A134" s="9" t="s">
        <v>38</v>
      </c>
    </row>
    <row r="135" spans="1:7" x14ac:dyDescent="0.2">
      <c r="A135" s="9" t="s">
        <v>24</v>
      </c>
    </row>
    <row r="136" spans="1:7" x14ac:dyDescent="0.2">
      <c r="A136" s="5" t="s">
        <v>26</v>
      </c>
    </row>
    <row r="137" spans="1:7" x14ac:dyDescent="0.2">
      <c r="A137" s="9" t="s">
        <v>30</v>
      </c>
    </row>
    <row r="138" spans="1:7" x14ac:dyDescent="0.2">
      <c r="A138" s="9" t="s">
        <v>33</v>
      </c>
    </row>
    <row r="139" spans="1:7" x14ac:dyDescent="0.2">
      <c r="A139" s="9" t="s">
        <v>38</v>
      </c>
    </row>
    <row r="140" spans="1:7" x14ac:dyDescent="0.2">
      <c r="A140" s="9" t="s">
        <v>24</v>
      </c>
    </row>
    <row r="141" spans="1:7" x14ac:dyDescent="0.2">
      <c r="A141" s="5" t="s">
        <v>20</v>
      </c>
    </row>
    <row r="142" spans="1:7" x14ac:dyDescent="0.2">
      <c r="A142" s="9" t="s">
        <v>30</v>
      </c>
    </row>
    <row r="143" spans="1:7" x14ac:dyDescent="0.2">
      <c r="A143" s="9" t="s">
        <v>33</v>
      </c>
    </row>
    <row r="144" spans="1:7" x14ac:dyDescent="0.2">
      <c r="A144" s="9" t="s">
        <v>24</v>
      </c>
    </row>
    <row r="145" spans="1:1" x14ac:dyDescent="0.2">
      <c r="A145" s="9" t="s">
        <v>160</v>
      </c>
    </row>
    <row r="146" spans="1:1" x14ac:dyDescent="0.2">
      <c r="A146" s="5" t="s">
        <v>156</v>
      </c>
    </row>
  </sheetData>
  <pageMargins left="0.25" right="0.25" top="0.75" bottom="0.75" header="0.3" footer="0.3"/>
  <pageSetup orientation="landscape" verticalDpi="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tabSelected="1" zoomScale="145" zoomScaleNormal="145" zoomScalePageLayoutView="145" workbookViewId="0">
      <selection activeCell="A117" sqref="A117:A131"/>
    </sheetView>
  </sheetViews>
  <sheetFormatPr baseColWidth="10" defaultColWidth="8.83203125" defaultRowHeight="15" x14ac:dyDescent="0.2"/>
  <cols>
    <col min="1" max="1" width="43.83203125" customWidth="1"/>
    <col min="7" max="7" width="10.83203125" customWidth="1"/>
  </cols>
  <sheetData>
    <row r="1" spans="1:7" x14ac:dyDescent="0.2">
      <c r="A1" s="21" t="s">
        <v>170</v>
      </c>
      <c r="B1" s="22"/>
      <c r="C1" s="22"/>
      <c r="D1" s="22"/>
      <c r="E1" s="22"/>
      <c r="F1" s="22"/>
      <c r="G1" s="22"/>
    </row>
    <row r="2" spans="1:7" s="8" customFormat="1" x14ac:dyDescent="0.2">
      <c r="A2" s="23" t="s">
        <v>155</v>
      </c>
      <c r="B2" s="24" t="s">
        <v>171</v>
      </c>
      <c r="C2" s="25" t="s">
        <v>169</v>
      </c>
      <c r="D2" s="26"/>
      <c r="E2" s="26"/>
      <c r="F2" s="26"/>
      <c r="G2" s="26"/>
    </row>
    <row r="3" spans="1:7" x14ac:dyDescent="0.2">
      <c r="A3" s="27" t="s">
        <v>37</v>
      </c>
      <c r="B3" s="28">
        <v>11</v>
      </c>
      <c r="C3" s="29">
        <v>0.16922452296733353</v>
      </c>
      <c r="D3" s="22"/>
      <c r="E3" s="22"/>
      <c r="F3" s="22"/>
      <c r="G3" s="22"/>
    </row>
    <row r="4" spans="1:7" x14ac:dyDescent="0.2">
      <c r="A4" s="27" t="s">
        <v>26</v>
      </c>
      <c r="B4" s="28">
        <v>24</v>
      </c>
      <c r="C4" s="29">
        <v>0.36922214570925344</v>
      </c>
      <c r="D4" s="22"/>
      <c r="E4" s="22"/>
      <c r="F4" s="22"/>
      <c r="G4" s="22"/>
    </row>
    <row r="5" spans="1:7" x14ac:dyDescent="0.2">
      <c r="A5" s="27" t="s">
        <v>20</v>
      </c>
      <c r="B5" s="28">
        <v>30</v>
      </c>
      <c r="C5" s="29">
        <v>0.46155333132341297</v>
      </c>
      <c r="D5" s="22"/>
      <c r="E5" s="22"/>
      <c r="F5" s="22"/>
      <c r="G5" s="22"/>
    </row>
    <row r="6" spans="1:7" x14ac:dyDescent="0.2">
      <c r="A6" s="27" t="s">
        <v>156</v>
      </c>
      <c r="B6" s="28">
        <v>65</v>
      </c>
      <c r="C6" s="29">
        <v>1</v>
      </c>
      <c r="D6" s="22"/>
      <c r="E6" s="22"/>
      <c r="F6" s="22"/>
      <c r="G6" s="22"/>
    </row>
    <row r="7" spans="1:7" x14ac:dyDescent="0.2">
      <c r="A7" s="21" t="s">
        <v>10</v>
      </c>
      <c r="B7" s="30"/>
      <c r="C7" s="30"/>
      <c r="D7" s="30"/>
      <c r="E7" s="30"/>
      <c r="F7" s="30"/>
      <c r="G7" s="30"/>
    </row>
    <row r="8" spans="1:7" x14ac:dyDescent="0.2">
      <c r="A8" s="22"/>
      <c r="B8" s="40" t="s">
        <v>27</v>
      </c>
      <c r="C8" s="41"/>
      <c r="D8" s="42" t="s">
        <v>21</v>
      </c>
      <c r="E8" s="41"/>
      <c r="F8" s="42" t="s">
        <v>172</v>
      </c>
      <c r="G8" s="40"/>
    </row>
    <row r="9" spans="1:7" x14ac:dyDescent="0.2">
      <c r="A9" s="23" t="s">
        <v>155</v>
      </c>
      <c r="B9" s="25" t="s">
        <v>171</v>
      </c>
      <c r="C9" s="31" t="s">
        <v>169</v>
      </c>
      <c r="D9" s="25" t="s">
        <v>171</v>
      </c>
      <c r="E9" s="31" t="s">
        <v>169</v>
      </c>
      <c r="F9" s="25" t="s">
        <v>171</v>
      </c>
      <c r="G9" s="25" t="s">
        <v>169</v>
      </c>
    </row>
    <row r="10" spans="1:7" x14ac:dyDescent="0.2">
      <c r="A10" s="27" t="s">
        <v>37</v>
      </c>
      <c r="B10" s="28">
        <v>3</v>
      </c>
      <c r="C10" s="32">
        <v>4.6149458977916391E-2</v>
      </c>
      <c r="D10" s="28">
        <v>8</v>
      </c>
      <c r="E10" s="32">
        <v>0.12307506398941716</v>
      </c>
      <c r="F10" s="33">
        <v>11</v>
      </c>
      <c r="G10" s="29">
        <v>0.16922452296733353</v>
      </c>
    </row>
    <row r="11" spans="1:7" x14ac:dyDescent="0.2">
      <c r="A11" s="27" t="s">
        <v>26</v>
      </c>
      <c r="B11" s="28">
        <v>8</v>
      </c>
      <c r="C11" s="32">
        <v>0.12306314326609526</v>
      </c>
      <c r="D11" s="28">
        <v>16</v>
      </c>
      <c r="E11" s="32">
        <v>0.24615900244315819</v>
      </c>
      <c r="F11" s="33">
        <v>24</v>
      </c>
      <c r="G11" s="29">
        <v>0.36922214570925344</v>
      </c>
    </row>
    <row r="12" spans="1:7" x14ac:dyDescent="0.2">
      <c r="A12" s="27" t="s">
        <v>20</v>
      </c>
      <c r="B12" s="28">
        <v>4</v>
      </c>
      <c r="C12" s="32">
        <v>6.1537742062658482E-2</v>
      </c>
      <c r="D12" s="28">
        <v>26</v>
      </c>
      <c r="E12" s="32">
        <v>0.40001558926075453</v>
      </c>
      <c r="F12" s="33">
        <v>30</v>
      </c>
      <c r="G12" s="29">
        <v>0.46155333132341297</v>
      </c>
    </row>
    <row r="13" spans="1:7" x14ac:dyDescent="0.2">
      <c r="A13" s="27" t="s">
        <v>156</v>
      </c>
      <c r="B13" s="28">
        <v>15</v>
      </c>
      <c r="C13" s="32">
        <v>0.23075034430667013</v>
      </c>
      <c r="D13" s="28">
        <v>50</v>
      </c>
      <c r="E13" s="32">
        <v>0.76924965569332981</v>
      </c>
      <c r="F13" s="33">
        <v>65</v>
      </c>
      <c r="G13" s="29">
        <v>1</v>
      </c>
    </row>
    <row r="14" spans="1:7" x14ac:dyDescent="0.2">
      <c r="A14" s="21" t="s">
        <v>158</v>
      </c>
      <c r="B14" s="30"/>
      <c r="C14" s="30"/>
      <c r="D14" s="30"/>
      <c r="E14" s="30"/>
      <c r="F14" s="30"/>
      <c r="G14" s="30"/>
    </row>
    <row r="15" spans="1:7" x14ac:dyDescent="0.2">
      <c r="A15" s="22"/>
      <c r="B15" s="40" t="s">
        <v>27</v>
      </c>
      <c r="C15" s="41"/>
      <c r="D15" s="42" t="s">
        <v>21</v>
      </c>
      <c r="E15" s="41"/>
      <c r="F15" s="42" t="s">
        <v>172</v>
      </c>
      <c r="G15" s="40"/>
    </row>
    <row r="16" spans="1:7" x14ac:dyDescent="0.2">
      <c r="A16" s="23" t="s">
        <v>155</v>
      </c>
      <c r="B16" s="25" t="s">
        <v>171</v>
      </c>
      <c r="C16" s="31" t="s">
        <v>169</v>
      </c>
      <c r="D16" s="25" t="s">
        <v>171</v>
      </c>
      <c r="E16" s="31" t="s">
        <v>169</v>
      </c>
      <c r="F16" s="25" t="s">
        <v>171</v>
      </c>
      <c r="G16" s="25" t="s">
        <v>169</v>
      </c>
    </row>
    <row r="17" spans="1:7" x14ac:dyDescent="0.2">
      <c r="A17" s="27" t="s">
        <v>37</v>
      </c>
      <c r="B17" s="28">
        <v>6</v>
      </c>
      <c r="C17" s="32">
        <v>9.2302493425878429E-2</v>
      </c>
      <c r="D17" s="28">
        <v>5</v>
      </c>
      <c r="E17" s="32">
        <v>7.692202954145512E-2</v>
      </c>
      <c r="F17" s="28">
        <v>11</v>
      </c>
      <c r="G17" s="29">
        <v>0.16922452296733353</v>
      </c>
    </row>
    <row r="18" spans="1:7" x14ac:dyDescent="0.2">
      <c r="A18" s="27" t="s">
        <v>26</v>
      </c>
      <c r="B18" s="28">
        <v>17</v>
      </c>
      <c r="C18" s="32">
        <v>0.26153192444236045</v>
      </c>
      <c r="D18" s="28">
        <v>7</v>
      </c>
      <c r="E18" s="32">
        <v>0.10769022126689301</v>
      </c>
      <c r="F18" s="28">
        <v>24</v>
      </c>
      <c r="G18" s="29">
        <v>0.36922214570925344</v>
      </c>
    </row>
    <row r="19" spans="1:7" x14ac:dyDescent="0.2">
      <c r="A19" s="27" t="s">
        <v>20</v>
      </c>
      <c r="B19" s="28">
        <v>11</v>
      </c>
      <c r="C19" s="32">
        <v>0.16923469843403227</v>
      </c>
      <c r="D19" s="28">
        <v>19</v>
      </c>
      <c r="E19" s="32">
        <v>0.29231863288938076</v>
      </c>
      <c r="F19" s="28">
        <v>30</v>
      </c>
      <c r="G19" s="29">
        <v>0.46155333132341297</v>
      </c>
    </row>
    <row r="20" spans="1:7" x14ac:dyDescent="0.2">
      <c r="A20" s="27" t="s">
        <v>156</v>
      </c>
      <c r="B20" s="28">
        <v>34</v>
      </c>
      <c r="C20" s="32">
        <v>0.52306911630227115</v>
      </c>
      <c r="D20" s="28">
        <v>31</v>
      </c>
      <c r="E20" s="32">
        <v>0.47693088369772885</v>
      </c>
      <c r="F20" s="28">
        <v>65</v>
      </c>
      <c r="G20" s="29">
        <v>1</v>
      </c>
    </row>
    <row r="21" spans="1:7" x14ac:dyDescent="0.2">
      <c r="A21" s="34" t="s">
        <v>11</v>
      </c>
      <c r="B21" s="35" t="s">
        <v>21</v>
      </c>
      <c r="C21" s="22"/>
      <c r="D21" s="22"/>
      <c r="E21" s="22"/>
      <c r="F21" s="22"/>
      <c r="G21" s="22"/>
    </row>
    <row r="22" spans="1:7" x14ac:dyDescent="0.2">
      <c r="A22" s="21" t="s">
        <v>159</v>
      </c>
      <c r="B22" s="30"/>
      <c r="C22" s="22"/>
      <c r="D22" s="22"/>
      <c r="E22" s="22"/>
      <c r="F22" s="22"/>
      <c r="G22" s="22"/>
    </row>
    <row r="23" spans="1:7" x14ac:dyDescent="0.2">
      <c r="A23" s="36" t="s">
        <v>37</v>
      </c>
      <c r="B23" s="22"/>
      <c r="C23" s="22"/>
      <c r="D23" s="22"/>
      <c r="E23" s="22"/>
      <c r="F23" s="22"/>
      <c r="G23" s="22"/>
    </row>
    <row r="24" spans="1:7" x14ac:dyDescent="0.2">
      <c r="A24" s="37" t="s">
        <v>110</v>
      </c>
      <c r="B24" s="22"/>
      <c r="C24" s="22"/>
      <c r="D24" s="22"/>
      <c r="E24" s="22"/>
      <c r="F24" s="22"/>
      <c r="G24" s="22"/>
    </row>
    <row r="25" spans="1:7" x14ac:dyDescent="0.2">
      <c r="A25" s="37" t="s">
        <v>94</v>
      </c>
      <c r="B25" s="22"/>
      <c r="C25" s="22"/>
      <c r="D25" s="22"/>
      <c r="E25" s="22"/>
      <c r="F25" s="22"/>
      <c r="G25" s="22"/>
    </row>
    <row r="26" spans="1:7" x14ac:dyDescent="0.2">
      <c r="A26" s="37" t="s">
        <v>108</v>
      </c>
      <c r="B26" s="22"/>
      <c r="C26" s="22"/>
      <c r="D26" s="22"/>
      <c r="E26" s="22"/>
      <c r="F26" s="22"/>
      <c r="G26" s="22"/>
    </row>
    <row r="27" spans="1:7" x14ac:dyDescent="0.2">
      <c r="A27" s="37" t="s">
        <v>117</v>
      </c>
      <c r="B27" s="22"/>
      <c r="C27" s="22"/>
      <c r="D27" s="22"/>
      <c r="E27" s="22"/>
      <c r="F27" s="22"/>
      <c r="G27" s="22"/>
    </row>
    <row r="28" spans="1:7" x14ac:dyDescent="0.2">
      <c r="A28" s="36" t="s">
        <v>26</v>
      </c>
      <c r="B28" s="22"/>
      <c r="C28" s="22"/>
      <c r="D28" s="22"/>
      <c r="E28" s="22"/>
      <c r="F28" s="22"/>
      <c r="G28" s="22"/>
    </row>
    <row r="29" spans="1:7" x14ac:dyDescent="0.2">
      <c r="A29" s="37" t="s">
        <v>150</v>
      </c>
      <c r="B29" s="22"/>
      <c r="C29" s="22"/>
      <c r="D29" s="22"/>
      <c r="E29" s="22"/>
      <c r="F29" s="22"/>
      <c r="G29" s="22"/>
    </row>
    <row r="30" spans="1:7" x14ac:dyDescent="0.2">
      <c r="A30" s="37" t="s">
        <v>46</v>
      </c>
      <c r="B30" s="22"/>
      <c r="C30" s="22"/>
      <c r="D30" s="22"/>
      <c r="E30" s="22"/>
      <c r="F30" s="22"/>
      <c r="G30" s="22"/>
    </row>
    <row r="31" spans="1:7" x14ac:dyDescent="0.2">
      <c r="A31" s="37" t="s">
        <v>120</v>
      </c>
      <c r="B31" s="22"/>
      <c r="C31" s="22"/>
      <c r="D31" s="22"/>
      <c r="E31" s="22"/>
      <c r="F31" s="22"/>
      <c r="G31" s="22"/>
    </row>
    <row r="32" spans="1:7" x14ac:dyDescent="0.2">
      <c r="A32" s="37" t="s">
        <v>137</v>
      </c>
      <c r="B32" s="22"/>
      <c r="C32" s="22"/>
      <c r="D32" s="22"/>
      <c r="E32" s="22"/>
      <c r="F32" s="22"/>
      <c r="G32" s="22"/>
    </row>
    <row r="33" spans="1:7" x14ac:dyDescent="0.2">
      <c r="A33" s="37" t="s">
        <v>50</v>
      </c>
      <c r="B33" s="22"/>
      <c r="C33" s="22"/>
      <c r="D33" s="22"/>
      <c r="E33" s="22"/>
      <c r="F33" s="22"/>
      <c r="G33" s="22"/>
    </row>
    <row r="34" spans="1:7" x14ac:dyDescent="0.2">
      <c r="A34" s="37" t="s">
        <v>96</v>
      </c>
      <c r="B34" s="22"/>
      <c r="C34" s="22"/>
      <c r="D34" s="22"/>
      <c r="E34" s="22"/>
      <c r="F34" s="22"/>
      <c r="G34" s="22"/>
    </row>
    <row r="35" spans="1:7" x14ac:dyDescent="0.2">
      <c r="A35" s="37" t="s">
        <v>91</v>
      </c>
      <c r="B35" s="22"/>
      <c r="C35" s="22"/>
      <c r="D35" s="22"/>
      <c r="E35" s="22"/>
      <c r="F35" s="22"/>
      <c r="G35" s="22"/>
    </row>
    <row r="36" spans="1:7" x14ac:dyDescent="0.2">
      <c r="A36" s="36" t="s">
        <v>20</v>
      </c>
      <c r="B36" s="22"/>
      <c r="C36" s="22"/>
      <c r="D36" s="22"/>
      <c r="E36" s="22"/>
      <c r="F36" s="22"/>
      <c r="G36" s="22"/>
    </row>
    <row r="37" spans="1:7" x14ac:dyDescent="0.2">
      <c r="A37" s="37" t="s">
        <v>129</v>
      </c>
      <c r="B37" s="22"/>
      <c r="C37" s="22"/>
      <c r="D37" s="22"/>
      <c r="E37" s="22"/>
      <c r="F37" s="22"/>
      <c r="G37" s="22"/>
    </row>
    <row r="38" spans="1:7" x14ac:dyDescent="0.2">
      <c r="A38" s="37" t="s">
        <v>126</v>
      </c>
      <c r="B38" s="22"/>
      <c r="C38" s="22"/>
      <c r="D38" s="22"/>
      <c r="E38" s="22"/>
      <c r="F38" s="22"/>
      <c r="G38" s="22"/>
    </row>
    <row r="39" spans="1:7" x14ac:dyDescent="0.2">
      <c r="A39" s="37" t="s">
        <v>102</v>
      </c>
      <c r="B39" s="22"/>
      <c r="C39" s="22"/>
      <c r="D39" s="22"/>
      <c r="E39" s="22"/>
      <c r="F39" s="22"/>
      <c r="G39" s="22"/>
    </row>
    <row r="40" spans="1:7" x14ac:dyDescent="0.2">
      <c r="A40" s="37" t="s">
        <v>140</v>
      </c>
      <c r="B40" s="22"/>
      <c r="C40" s="22"/>
      <c r="D40" s="22"/>
      <c r="E40" s="22"/>
      <c r="F40" s="22"/>
      <c r="G40" s="22"/>
    </row>
    <row r="41" spans="1:7" x14ac:dyDescent="0.2">
      <c r="A41" s="37" t="s">
        <v>80</v>
      </c>
      <c r="B41" s="22"/>
      <c r="C41" s="22"/>
      <c r="D41" s="22"/>
      <c r="E41" s="22"/>
      <c r="F41" s="22"/>
      <c r="G41" s="22"/>
    </row>
    <row r="42" spans="1:7" x14ac:dyDescent="0.2">
      <c r="A42" s="37" t="s">
        <v>134</v>
      </c>
      <c r="B42" s="22"/>
      <c r="C42" s="22"/>
      <c r="D42" s="22"/>
      <c r="E42" s="22"/>
      <c r="F42" s="22"/>
      <c r="G42" s="22"/>
    </row>
    <row r="43" spans="1:7" x14ac:dyDescent="0.2">
      <c r="A43" s="37" t="s">
        <v>60</v>
      </c>
      <c r="B43" s="22"/>
      <c r="C43" s="22"/>
      <c r="D43" s="22"/>
      <c r="E43" s="22"/>
      <c r="F43" s="22"/>
      <c r="G43" s="22"/>
    </row>
    <row r="44" spans="1:7" x14ac:dyDescent="0.2">
      <c r="A44" s="37" t="s">
        <v>113</v>
      </c>
      <c r="B44" s="22"/>
      <c r="C44" s="22"/>
      <c r="D44" s="22"/>
      <c r="E44" s="22"/>
      <c r="F44" s="22"/>
      <c r="G44" s="22"/>
    </row>
    <row r="45" spans="1:7" x14ac:dyDescent="0.2">
      <c r="A45" s="37" t="s">
        <v>82</v>
      </c>
      <c r="B45" s="22"/>
      <c r="C45" s="22"/>
      <c r="D45" s="22"/>
      <c r="E45" s="22"/>
      <c r="F45" s="22"/>
      <c r="G45" s="22"/>
    </row>
    <row r="46" spans="1:7" x14ac:dyDescent="0.2">
      <c r="A46" s="37" t="s">
        <v>22</v>
      </c>
      <c r="B46" s="22"/>
      <c r="C46" s="22"/>
      <c r="D46" s="22"/>
      <c r="E46" s="22"/>
      <c r="F46" s="22"/>
      <c r="G46" s="22"/>
    </row>
    <row r="47" spans="1:7" x14ac:dyDescent="0.2">
      <c r="A47" s="37" t="s">
        <v>43</v>
      </c>
      <c r="B47" s="22"/>
      <c r="C47" s="22"/>
      <c r="D47" s="22"/>
      <c r="E47" s="22"/>
      <c r="F47" s="22"/>
      <c r="G47" s="22"/>
    </row>
    <row r="48" spans="1:7" x14ac:dyDescent="0.2">
      <c r="A48" s="37" t="s">
        <v>69</v>
      </c>
      <c r="B48" s="22"/>
      <c r="C48" s="22"/>
      <c r="D48" s="22"/>
      <c r="E48" s="22"/>
      <c r="F48" s="22"/>
      <c r="G48" s="22"/>
    </row>
    <row r="49" spans="1:7" x14ac:dyDescent="0.2">
      <c r="A49" s="37" t="s">
        <v>64</v>
      </c>
      <c r="B49" s="22"/>
      <c r="C49" s="22"/>
      <c r="D49" s="22"/>
      <c r="E49" s="22"/>
      <c r="F49" s="22"/>
      <c r="G49" s="22"/>
    </row>
    <row r="50" spans="1:7" x14ac:dyDescent="0.2">
      <c r="A50" s="37" t="s">
        <v>35</v>
      </c>
      <c r="B50" s="22"/>
      <c r="C50" s="22"/>
      <c r="D50" s="22"/>
      <c r="E50" s="22"/>
      <c r="F50" s="22"/>
      <c r="G50" s="22"/>
    </row>
    <row r="51" spans="1:7" x14ac:dyDescent="0.2">
      <c r="A51" s="37" t="s">
        <v>53</v>
      </c>
      <c r="B51" s="22"/>
      <c r="C51" s="22"/>
      <c r="D51" s="22"/>
      <c r="E51" s="22"/>
      <c r="F51" s="22"/>
      <c r="G51" s="22"/>
    </row>
    <row r="52" spans="1:7" x14ac:dyDescent="0.2">
      <c r="A52" s="37" t="s">
        <v>123</v>
      </c>
      <c r="B52" s="22"/>
      <c r="C52" s="22"/>
      <c r="D52" s="22"/>
      <c r="E52" s="22"/>
      <c r="F52" s="22"/>
      <c r="G52" s="22"/>
    </row>
    <row r="53" spans="1:7" x14ac:dyDescent="0.2">
      <c r="A53" s="37" t="s">
        <v>40</v>
      </c>
      <c r="B53" s="22"/>
      <c r="C53" s="22"/>
      <c r="D53" s="22"/>
      <c r="E53" s="22"/>
      <c r="F53" s="22"/>
      <c r="G53" s="22"/>
    </row>
    <row r="54" spans="1:7" x14ac:dyDescent="0.2">
      <c r="A54" s="37" t="s">
        <v>106</v>
      </c>
      <c r="B54" s="22"/>
      <c r="C54" s="22"/>
      <c r="D54" s="22"/>
      <c r="E54" s="22"/>
      <c r="F54" s="22"/>
      <c r="G54" s="22"/>
    </row>
    <row r="55" spans="1:7" x14ac:dyDescent="0.2">
      <c r="A55" s="21" t="s">
        <v>13</v>
      </c>
      <c r="B55" s="30"/>
      <c r="C55" s="30"/>
      <c r="D55" s="30"/>
      <c r="E55" s="30"/>
      <c r="F55" s="30"/>
      <c r="G55" s="30"/>
    </row>
    <row r="56" spans="1:7" x14ac:dyDescent="0.2">
      <c r="A56" s="22"/>
      <c r="B56" s="40" t="s">
        <v>27</v>
      </c>
      <c r="C56" s="41"/>
      <c r="D56" s="42" t="s">
        <v>21</v>
      </c>
      <c r="E56" s="41"/>
      <c r="F56" s="42" t="s">
        <v>172</v>
      </c>
      <c r="G56" s="40"/>
    </row>
    <row r="57" spans="1:7" x14ac:dyDescent="0.2">
      <c r="A57" s="26" t="s">
        <v>155</v>
      </c>
      <c r="B57" s="25" t="s">
        <v>171</v>
      </c>
      <c r="C57" s="31" t="s">
        <v>169</v>
      </c>
      <c r="D57" s="25" t="s">
        <v>171</v>
      </c>
      <c r="E57" s="31" t="s">
        <v>169</v>
      </c>
      <c r="F57" s="25" t="s">
        <v>171</v>
      </c>
      <c r="G57" s="25" t="s">
        <v>169</v>
      </c>
    </row>
    <row r="58" spans="1:7" x14ac:dyDescent="0.2">
      <c r="A58" s="27" t="s">
        <v>37</v>
      </c>
      <c r="B58" s="28">
        <v>4</v>
      </c>
      <c r="C58" s="32">
        <v>6.1532761389957141E-2</v>
      </c>
      <c r="D58" s="28">
        <v>7</v>
      </c>
      <c r="E58" s="32">
        <v>0.10769176157737641</v>
      </c>
      <c r="F58" s="28">
        <v>11</v>
      </c>
      <c r="G58" s="29">
        <v>0.16922452296733353</v>
      </c>
    </row>
    <row r="59" spans="1:7" x14ac:dyDescent="0.2">
      <c r="A59" s="27" t="s">
        <v>26</v>
      </c>
      <c r="B59" s="28">
        <v>6</v>
      </c>
      <c r="C59" s="32">
        <v>9.2302006849048088E-2</v>
      </c>
      <c r="D59" s="28">
        <v>18</v>
      </c>
      <c r="E59" s="32">
        <v>0.27692013886020539</v>
      </c>
      <c r="F59" s="28">
        <v>24</v>
      </c>
      <c r="G59" s="29">
        <v>0.36922214570925344</v>
      </c>
    </row>
    <row r="60" spans="1:7" x14ac:dyDescent="0.2">
      <c r="A60" s="27" t="s">
        <v>20</v>
      </c>
      <c r="B60" s="28">
        <v>9</v>
      </c>
      <c r="C60" s="32">
        <v>0.13846291717878695</v>
      </c>
      <c r="D60" s="28">
        <v>21</v>
      </c>
      <c r="E60" s="32">
        <v>0.32309041414462608</v>
      </c>
      <c r="F60" s="28">
        <v>30</v>
      </c>
      <c r="G60" s="29">
        <v>0.46155333132341297</v>
      </c>
    </row>
    <row r="61" spans="1:7" x14ac:dyDescent="0.2">
      <c r="A61" s="27" t="s">
        <v>156</v>
      </c>
      <c r="B61" s="28">
        <v>19</v>
      </c>
      <c r="C61" s="32">
        <v>0.29229768541779216</v>
      </c>
      <c r="D61" s="28">
        <v>46</v>
      </c>
      <c r="E61" s="32">
        <v>0.70770231458220778</v>
      </c>
      <c r="F61" s="28">
        <v>65</v>
      </c>
      <c r="G61" s="29">
        <v>1</v>
      </c>
    </row>
    <row r="62" spans="1:7" x14ac:dyDescent="0.2">
      <c r="A62" s="21" t="s">
        <v>161</v>
      </c>
      <c r="B62" s="30"/>
      <c r="C62" s="22"/>
      <c r="D62" s="22"/>
      <c r="E62" s="22"/>
      <c r="F62" s="22"/>
      <c r="G62" s="22"/>
    </row>
    <row r="63" spans="1:7" x14ac:dyDescent="0.2">
      <c r="A63" s="36" t="s">
        <v>37</v>
      </c>
      <c r="B63" s="22"/>
      <c r="C63" s="22"/>
      <c r="D63" s="22"/>
      <c r="E63" s="22"/>
      <c r="F63" s="22"/>
      <c r="G63" s="22"/>
    </row>
    <row r="64" spans="1:7" x14ac:dyDescent="0.2">
      <c r="A64" s="37" t="s">
        <v>111</v>
      </c>
      <c r="B64" s="22"/>
      <c r="C64" s="22"/>
      <c r="D64" s="22"/>
      <c r="E64" s="22"/>
      <c r="F64" s="22"/>
      <c r="G64" s="22"/>
    </row>
    <row r="65" spans="1:7" x14ac:dyDescent="0.2">
      <c r="A65" s="37" t="s">
        <v>118</v>
      </c>
      <c r="B65" s="22"/>
      <c r="C65" s="22"/>
      <c r="D65" s="22"/>
      <c r="E65" s="22"/>
      <c r="F65" s="22"/>
      <c r="G65" s="22"/>
    </row>
    <row r="66" spans="1:7" x14ac:dyDescent="0.2">
      <c r="A66" s="37" t="s">
        <v>67</v>
      </c>
      <c r="B66" s="22"/>
      <c r="C66" s="22"/>
      <c r="D66" s="22"/>
      <c r="E66" s="22"/>
      <c r="F66" s="22"/>
      <c r="G66" s="22"/>
    </row>
    <row r="67" spans="1:7" x14ac:dyDescent="0.2">
      <c r="A67" s="37" t="s">
        <v>23</v>
      </c>
      <c r="B67" s="22"/>
      <c r="C67" s="22"/>
      <c r="D67" s="22"/>
      <c r="E67" s="22"/>
      <c r="F67" s="22"/>
      <c r="G67" s="22"/>
    </row>
    <row r="68" spans="1:7" x14ac:dyDescent="0.2">
      <c r="A68" s="36" t="s">
        <v>26</v>
      </c>
      <c r="B68" s="22"/>
      <c r="C68" s="22"/>
      <c r="D68" s="22"/>
      <c r="E68" s="22"/>
      <c r="F68" s="22"/>
      <c r="G68" s="22"/>
    </row>
    <row r="69" spans="1:7" x14ac:dyDescent="0.2">
      <c r="A69" s="37" t="s">
        <v>151</v>
      </c>
      <c r="B69" s="22"/>
      <c r="C69" s="22"/>
      <c r="D69" s="22"/>
      <c r="E69" s="22"/>
      <c r="F69" s="22"/>
      <c r="G69" s="22"/>
    </row>
    <row r="70" spans="1:7" x14ac:dyDescent="0.2">
      <c r="A70" s="37" t="s">
        <v>72</v>
      </c>
      <c r="B70" s="22"/>
      <c r="C70" s="22"/>
      <c r="D70" s="22"/>
      <c r="E70" s="22"/>
      <c r="F70" s="22"/>
      <c r="G70" s="22"/>
    </row>
    <row r="71" spans="1:7" x14ac:dyDescent="0.2">
      <c r="A71" s="37" t="s">
        <v>87</v>
      </c>
      <c r="B71" s="22"/>
      <c r="C71" s="22"/>
      <c r="D71" s="22"/>
      <c r="E71" s="22"/>
      <c r="F71" s="22"/>
      <c r="G71" s="22"/>
    </row>
    <row r="72" spans="1:7" x14ac:dyDescent="0.2">
      <c r="A72" s="37" t="s">
        <v>89</v>
      </c>
      <c r="B72" s="22"/>
      <c r="C72" s="22"/>
      <c r="D72" s="22"/>
      <c r="E72" s="22"/>
      <c r="F72" s="22"/>
      <c r="G72" s="22"/>
    </row>
    <row r="73" spans="1:7" x14ac:dyDescent="0.2">
      <c r="A73" s="43" t="s">
        <v>85</v>
      </c>
      <c r="B73" s="43"/>
      <c r="C73" s="43"/>
      <c r="D73" s="43"/>
      <c r="E73" s="43"/>
      <c r="F73" s="43"/>
      <c r="G73" s="43"/>
    </row>
    <row r="74" spans="1:7" x14ac:dyDescent="0.2">
      <c r="A74" s="37" t="s">
        <v>29</v>
      </c>
      <c r="B74" s="22"/>
      <c r="C74" s="22"/>
      <c r="D74" s="22"/>
      <c r="E74" s="22"/>
      <c r="F74" s="22"/>
      <c r="G74" s="22"/>
    </row>
    <row r="75" spans="1:7" x14ac:dyDescent="0.2">
      <c r="A75" s="37" t="s">
        <v>121</v>
      </c>
      <c r="B75" s="22"/>
      <c r="C75" s="22"/>
      <c r="D75" s="22"/>
      <c r="E75" s="22"/>
      <c r="F75" s="22"/>
      <c r="G75" s="22"/>
    </row>
    <row r="76" spans="1:7" x14ac:dyDescent="0.2">
      <c r="A76" s="37" t="s">
        <v>138</v>
      </c>
      <c r="B76" s="22"/>
      <c r="C76" s="22"/>
      <c r="D76" s="22"/>
      <c r="E76" s="22"/>
      <c r="F76" s="22"/>
      <c r="G76" s="22"/>
    </row>
    <row r="77" spans="1:7" x14ac:dyDescent="0.2">
      <c r="A77" s="37" t="s">
        <v>148</v>
      </c>
      <c r="B77" s="22"/>
      <c r="C77" s="22"/>
      <c r="D77" s="22"/>
      <c r="E77" s="22"/>
      <c r="F77" s="22"/>
      <c r="G77" s="22"/>
    </row>
    <row r="78" spans="1:7" x14ac:dyDescent="0.2">
      <c r="A78" s="37" t="s">
        <v>23</v>
      </c>
      <c r="B78" s="22"/>
      <c r="C78" s="22"/>
      <c r="D78" s="22"/>
      <c r="E78" s="22"/>
      <c r="F78" s="22"/>
      <c r="G78" s="22"/>
    </row>
    <row r="79" spans="1:7" x14ac:dyDescent="0.2">
      <c r="A79" s="37" t="s">
        <v>100</v>
      </c>
      <c r="B79" s="22"/>
      <c r="C79" s="22"/>
      <c r="D79" s="22"/>
      <c r="E79" s="22"/>
      <c r="F79" s="22"/>
      <c r="G79" s="22"/>
    </row>
    <row r="80" spans="1:7" x14ac:dyDescent="0.2">
      <c r="A80" s="37" t="s">
        <v>144</v>
      </c>
      <c r="B80" s="22"/>
      <c r="C80" s="22"/>
      <c r="D80" s="22"/>
      <c r="E80" s="22"/>
      <c r="F80" s="22"/>
      <c r="G80" s="22"/>
    </row>
    <row r="81" spans="1:7" x14ac:dyDescent="0.2">
      <c r="A81" s="37" t="s">
        <v>97</v>
      </c>
      <c r="B81" s="22"/>
      <c r="C81" s="22"/>
      <c r="D81" s="22"/>
      <c r="E81" s="22"/>
      <c r="F81" s="22"/>
      <c r="G81" s="22"/>
    </row>
    <row r="82" spans="1:7" x14ac:dyDescent="0.2">
      <c r="A82" s="36" t="s">
        <v>20</v>
      </c>
      <c r="B82" s="22"/>
      <c r="C82" s="22"/>
      <c r="D82" s="22"/>
      <c r="E82" s="22"/>
      <c r="F82" s="22"/>
      <c r="G82" s="22"/>
    </row>
    <row r="83" spans="1:7" x14ac:dyDescent="0.2">
      <c r="A83" s="37" t="s">
        <v>114</v>
      </c>
      <c r="B83" s="22"/>
      <c r="C83" s="22"/>
      <c r="D83" s="22"/>
      <c r="E83" s="22"/>
      <c r="F83" s="22"/>
      <c r="G83" s="22"/>
    </row>
    <row r="84" spans="1:7" x14ac:dyDescent="0.2">
      <c r="A84" s="37" t="s">
        <v>135</v>
      </c>
      <c r="B84" s="22"/>
      <c r="C84" s="22"/>
      <c r="D84" s="22"/>
      <c r="E84" s="22"/>
      <c r="F84" s="22"/>
      <c r="G84" s="22"/>
    </row>
    <row r="85" spans="1:7" x14ac:dyDescent="0.2">
      <c r="A85" s="37" t="s">
        <v>87</v>
      </c>
      <c r="B85" s="22"/>
      <c r="C85" s="22"/>
      <c r="D85" s="22"/>
      <c r="E85" s="22"/>
      <c r="F85" s="22"/>
      <c r="G85" s="22"/>
    </row>
    <row r="86" spans="1:7" x14ac:dyDescent="0.2">
      <c r="A86" s="37" t="s">
        <v>103</v>
      </c>
      <c r="B86" s="22"/>
      <c r="C86" s="22"/>
      <c r="D86" s="22"/>
      <c r="E86" s="22"/>
      <c r="F86" s="22"/>
      <c r="G86" s="22"/>
    </row>
    <row r="87" spans="1:7" x14ac:dyDescent="0.2">
      <c r="A87" s="37" t="s">
        <v>83</v>
      </c>
      <c r="B87" s="22"/>
      <c r="C87" s="22"/>
      <c r="D87" s="22"/>
      <c r="E87" s="22"/>
      <c r="F87" s="22"/>
      <c r="G87" s="22"/>
    </row>
    <row r="88" spans="1:7" x14ac:dyDescent="0.2">
      <c r="A88" s="37" t="s">
        <v>41</v>
      </c>
      <c r="B88" s="22"/>
      <c r="C88" s="22"/>
      <c r="D88" s="22"/>
      <c r="E88" s="22"/>
      <c r="F88" s="22"/>
      <c r="G88" s="22"/>
    </row>
    <row r="89" spans="1:7" x14ac:dyDescent="0.2">
      <c r="A89" s="37" t="s">
        <v>32</v>
      </c>
      <c r="B89" s="22"/>
      <c r="C89" s="22"/>
      <c r="D89" s="22"/>
      <c r="E89" s="22"/>
      <c r="F89" s="22"/>
      <c r="G89" s="22"/>
    </row>
    <row r="90" spans="1:7" x14ac:dyDescent="0.2">
      <c r="A90" s="37" t="s">
        <v>65</v>
      </c>
      <c r="B90" s="22"/>
      <c r="C90" s="22"/>
      <c r="D90" s="22"/>
      <c r="E90" s="22"/>
      <c r="F90" s="22"/>
      <c r="G90" s="22"/>
    </row>
    <row r="91" spans="1:7" x14ac:dyDescent="0.2">
      <c r="A91" s="37" t="s">
        <v>130</v>
      </c>
      <c r="B91" s="22"/>
      <c r="C91" s="22"/>
      <c r="D91" s="22"/>
      <c r="E91" s="22"/>
      <c r="F91" s="22"/>
      <c r="G91" s="22"/>
    </row>
    <row r="92" spans="1:7" x14ac:dyDescent="0.2">
      <c r="A92" s="37" t="s">
        <v>23</v>
      </c>
      <c r="B92" s="22"/>
      <c r="C92" s="22"/>
      <c r="D92" s="22"/>
      <c r="E92" s="22"/>
      <c r="F92" s="22"/>
      <c r="G92" s="22"/>
    </row>
    <row r="93" spans="1:7" x14ac:dyDescent="0.2">
      <c r="A93" s="37" t="s">
        <v>70</v>
      </c>
      <c r="B93" s="22"/>
      <c r="C93" s="22"/>
      <c r="D93" s="22"/>
      <c r="E93" s="22"/>
      <c r="F93" s="22"/>
      <c r="G93" s="22"/>
    </row>
    <row r="94" spans="1:7" x14ac:dyDescent="0.2">
      <c r="A94" s="37" t="s">
        <v>124</v>
      </c>
      <c r="B94" s="22"/>
      <c r="C94" s="22"/>
      <c r="D94" s="22"/>
      <c r="E94" s="22"/>
      <c r="F94" s="22"/>
      <c r="G94" s="22"/>
    </row>
    <row r="95" spans="1:7" x14ac:dyDescent="0.2">
      <c r="A95" s="37" t="s">
        <v>153</v>
      </c>
      <c r="B95" s="22"/>
      <c r="C95" s="22"/>
      <c r="D95" s="22"/>
      <c r="E95" s="22"/>
      <c r="F95" s="22"/>
      <c r="G95" s="22"/>
    </row>
    <row r="96" spans="1:7" x14ac:dyDescent="0.2">
      <c r="A96" s="21" t="s">
        <v>162</v>
      </c>
      <c r="B96" s="30"/>
      <c r="C96" s="30"/>
      <c r="D96" s="30"/>
      <c r="E96" s="30"/>
      <c r="F96" s="30"/>
      <c r="G96" s="30"/>
    </row>
    <row r="97" spans="1:7" x14ac:dyDescent="0.2">
      <c r="A97" s="22"/>
      <c r="B97" s="40" t="s">
        <v>27</v>
      </c>
      <c r="C97" s="41"/>
      <c r="D97" s="42" t="s">
        <v>21</v>
      </c>
      <c r="E97" s="41"/>
      <c r="F97" s="42" t="s">
        <v>172</v>
      </c>
      <c r="G97" s="40"/>
    </row>
    <row r="98" spans="1:7" x14ac:dyDescent="0.2">
      <c r="A98" s="26" t="s">
        <v>155</v>
      </c>
      <c r="B98" s="25" t="s">
        <v>171</v>
      </c>
      <c r="C98" s="31" t="s">
        <v>169</v>
      </c>
      <c r="D98" s="25" t="s">
        <v>171</v>
      </c>
      <c r="E98" s="31" t="s">
        <v>169</v>
      </c>
      <c r="F98" s="25" t="s">
        <v>171</v>
      </c>
      <c r="G98" s="25" t="s">
        <v>169</v>
      </c>
    </row>
    <row r="99" spans="1:7" x14ac:dyDescent="0.2">
      <c r="A99" s="27" t="s">
        <v>37</v>
      </c>
      <c r="B99" s="38">
        <v>11</v>
      </c>
      <c r="C99" s="39">
        <v>0.16922452296733353</v>
      </c>
      <c r="D99" s="38"/>
      <c r="E99" s="32">
        <v>0</v>
      </c>
      <c r="F99" s="28">
        <v>11</v>
      </c>
      <c r="G99" s="29">
        <v>0.16922452296733353</v>
      </c>
    </row>
    <row r="100" spans="1:7" x14ac:dyDescent="0.2">
      <c r="A100" s="27" t="s">
        <v>26</v>
      </c>
      <c r="B100" s="38">
        <v>23</v>
      </c>
      <c r="C100" s="39">
        <v>0.35383933786108962</v>
      </c>
      <c r="D100" s="38">
        <v>1</v>
      </c>
      <c r="E100" s="32">
        <v>1.5382807848163862E-2</v>
      </c>
      <c r="F100" s="28">
        <v>24</v>
      </c>
      <c r="G100" s="29">
        <v>0.36922214570925344</v>
      </c>
    </row>
    <row r="101" spans="1:7" x14ac:dyDescent="0.2">
      <c r="A101" s="27" t="s">
        <v>20</v>
      </c>
      <c r="B101" s="38">
        <v>26</v>
      </c>
      <c r="C101" s="39">
        <v>0.40000802791084639</v>
      </c>
      <c r="D101" s="38">
        <v>4</v>
      </c>
      <c r="E101" s="32">
        <v>6.1545303412566588E-2</v>
      </c>
      <c r="F101" s="28">
        <v>30</v>
      </c>
      <c r="G101" s="29">
        <v>0.46155333132341297</v>
      </c>
    </row>
    <row r="102" spans="1:7" x14ac:dyDescent="0.2">
      <c r="A102" s="27" t="s">
        <v>156</v>
      </c>
      <c r="B102" s="38">
        <v>60</v>
      </c>
      <c r="C102" s="39">
        <v>0.9230718887392696</v>
      </c>
      <c r="D102" s="38">
        <v>5</v>
      </c>
      <c r="E102" s="32">
        <v>7.6928111260730445E-2</v>
      </c>
      <c r="F102" s="28">
        <v>65</v>
      </c>
      <c r="G102" s="29">
        <v>1</v>
      </c>
    </row>
    <row r="103" spans="1:7" x14ac:dyDescent="0.2">
      <c r="A103" s="21" t="s">
        <v>163</v>
      </c>
      <c r="B103" s="30"/>
      <c r="C103" s="30"/>
      <c r="D103" s="30"/>
      <c r="E103" s="30"/>
      <c r="F103" s="30"/>
      <c r="G103" s="30"/>
    </row>
    <row r="104" spans="1:7" x14ac:dyDescent="0.2">
      <c r="A104" s="22"/>
      <c r="B104" s="40" t="s">
        <v>27</v>
      </c>
      <c r="C104" s="41"/>
      <c r="D104" s="42" t="s">
        <v>21</v>
      </c>
      <c r="E104" s="41"/>
      <c r="F104" s="42" t="s">
        <v>172</v>
      </c>
      <c r="G104" s="40"/>
    </row>
    <row r="105" spans="1:7" x14ac:dyDescent="0.2">
      <c r="A105" s="26" t="s">
        <v>155</v>
      </c>
      <c r="B105" s="25" t="s">
        <v>171</v>
      </c>
      <c r="C105" s="31" t="s">
        <v>169</v>
      </c>
      <c r="D105" s="25" t="s">
        <v>171</v>
      </c>
      <c r="E105" s="31" t="s">
        <v>169</v>
      </c>
      <c r="F105" s="25" t="s">
        <v>171</v>
      </c>
      <c r="G105" s="25" t="s">
        <v>169</v>
      </c>
    </row>
    <row r="106" spans="1:7" x14ac:dyDescent="0.2">
      <c r="A106" s="27" t="s">
        <v>37</v>
      </c>
      <c r="B106" s="28">
        <v>4</v>
      </c>
      <c r="C106" s="32">
        <v>6.153600355627914E-2</v>
      </c>
      <c r="D106" s="28">
        <v>7</v>
      </c>
      <c r="E106" s="32">
        <v>0.10768851941105441</v>
      </c>
      <c r="F106" s="28">
        <v>11</v>
      </c>
      <c r="G106" s="39">
        <v>0.16922452296733353</v>
      </c>
    </row>
    <row r="107" spans="1:7" x14ac:dyDescent="0.2">
      <c r="A107" s="27" t="s">
        <v>26</v>
      </c>
      <c r="B107" s="28">
        <v>10</v>
      </c>
      <c r="C107" s="32">
        <v>0.15384456628053905</v>
      </c>
      <c r="D107" s="28">
        <v>14</v>
      </c>
      <c r="E107" s="32">
        <v>0.21537757942871441</v>
      </c>
      <c r="F107" s="28">
        <v>24</v>
      </c>
      <c r="G107" s="39">
        <v>0.36922214570925344</v>
      </c>
    </row>
    <row r="108" spans="1:7" x14ac:dyDescent="0.2">
      <c r="A108" s="27" t="s">
        <v>20</v>
      </c>
      <c r="B108" s="28">
        <v>9</v>
      </c>
      <c r="C108" s="32">
        <v>0.13847064725835759</v>
      </c>
      <c r="D108" s="28">
        <v>21</v>
      </c>
      <c r="E108" s="32">
        <v>0.32308268406505541</v>
      </c>
      <c r="F108" s="28">
        <v>30</v>
      </c>
      <c r="G108" s="39">
        <v>0.46155333132341297</v>
      </c>
    </row>
    <row r="109" spans="1:7" x14ac:dyDescent="0.2">
      <c r="A109" s="27" t="s">
        <v>156</v>
      </c>
      <c r="B109" s="28">
        <v>23</v>
      </c>
      <c r="C109" s="32">
        <v>0.35385121709517575</v>
      </c>
      <c r="D109" s="28">
        <v>42</v>
      </c>
      <c r="E109" s="32">
        <v>0.64614878290482425</v>
      </c>
      <c r="F109" s="28">
        <v>65</v>
      </c>
      <c r="G109" s="39">
        <v>1</v>
      </c>
    </row>
    <row r="110" spans="1:7" x14ac:dyDescent="0.2">
      <c r="A110" s="21" t="s">
        <v>164</v>
      </c>
      <c r="B110" s="30"/>
      <c r="C110" s="30"/>
      <c r="D110" s="30"/>
      <c r="E110" s="30"/>
      <c r="F110" s="30"/>
      <c r="G110" s="30"/>
    </row>
    <row r="111" spans="1:7" x14ac:dyDescent="0.2">
      <c r="A111" s="22"/>
      <c r="B111" s="40" t="s">
        <v>27</v>
      </c>
      <c r="C111" s="41"/>
      <c r="D111" s="42" t="s">
        <v>21</v>
      </c>
      <c r="E111" s="41"/>
      <c r="F111" s="42" t="s">
        <v>172</v>
      </c>
      <c r="G111" s="40"/>
    </row>
    <row r="112" spans="1:7" x14ac:dyDescent="0.2">
      <c r="A112" s="26" t="s">
        <v>155</v>
      </c>
      <c r="B112" s="25" t="s">
        <v>171</v>
      </c>
      <c r="C112" s="31" t="s">
        <v>169</v>
      </c>
      <c r="D112" s="25" t="s">
        <v>171</v>
      </c>
      <c r="E112" s="31" t="s">
        <v>169</v>
      </c>
      <c r="F112" s="25" t="s">
        <v>171</v>
      </c>
      <c r="G112" s="25" t="s">
        <v>169</v>
      </c>
    </row>
    <row r="113" spans="1:7" x14ac:dyDescent="0.2">
      <c r="A113" s="27" t="s">
        <v>37</v>
      </c>
      <c r="B113" s="28">
        <v>6</v>
      </c>
      <c r="C113" s="32">
        <v>9.2302493425878429E-2</v>
      </c>
      <c r="D113" s="28">
        <v>5</v>
      </c>
      <c r="E113" s="32">
        <v>7.692202954145512E-2</v>
      </c>
      <c r="F113" s="28">
        <v>11</v>
      </c>
      <c r="G113" s="29">
        <v>0.16922452296733353</v>
      </c>
    </row>
    <row r="114" spans="1:7" x14ac:dyDescent="0.2">
      <c r="A114" s="27" t="s">
        <v>26</v>
      </c>
      <c r="B114" s="28">
        <v>11</v>
      </c>
      <c r="C114" s="32">
        <v>0.16922492542766701</v>
      </c>
      <c r="D114" s="28">
        <v>13</v>
      </c>
      <c r="E114" s="32">
        <v>0.19999722028158645</v>
      </c>
      <c r="F114" s="28">
        <v>24</v>
      </c>
      <c r="G114" s="29">
        <v>0.36922214570925344</v>
      </c>
    </row>
    <row r="115" spans="1:7" x14ac:dyDescent="0.2">
      <c r="A115" s="27" t="s">
        <v>20</v>
      </c>
      <c r="B115" s="28">
        <v>11</v>
      </c>
      <c r="C115" s="32">
        <v>0.16923251658465965</v>
      </c>
      <c r="D115" s="28">
        <v>19</v>
      </c>
      <c r="E115" s="32">
        <v>0.29232081473875332</v>
      </c>
      <c r="F115" s="28">
        <v>30</v>
      </c>
      <c r="G115" s="29">
        <v>0.46155333132341297</v>
      </c>
    </row>
    <row r="116" spans="1:7" x14ac:dyDescent="0.2">
      <c r="A116" s="27" t="s">
        <v>156</v>
      </c>
      <c r="B116" s="28">
        <v>28</v>
      </c>
      <c r="C116" s="32">
        <v>0.43075993543820507</v>
      </c>
      <c r="D116" s="28">
        <v>37</v>
      </c>
      <c r="E116" s="32">
        <v>0.56924006456179488</v>
      </c>
      <c r="F116" s="28">
        <v>65</v>
      </c>
      <c r="G116" s="29">
        <v>1</v>
      </c>
    </row>
    <row r="117" spans="1:7" x14ac:dyDescent="0.2">
      <c r="A117" s="21"/>
      <c r="B117" s="30"/>
      <c r="C117" s="30"/>
      <c r="D117" s="30"/>
      <c r="E117" s="30"/>
      <c r="F117" s="30"/>
      <c r="G117" s="30"/>
    </row>
    <row r="118" spans="1:7" x14ac:dyDescent="0.2">
      <c r="A118" s="36"/>
      <c r="B118" s="22"/>
      <c r="C118" s="22"/>
      <c r="D118" s="22"/>
      <c r="E118" s="22"/>
      <c r="F118" s="22"/>
      <c r="G118" s="22"/>
    </row>
    <row r="119" spans="1:7" x14ac:dyDescent="0.2">
      <c r="A119" s="37"/>
      <c r="B119" s="22"/>
      <c r="C119" s="22"/>
      <c r="D119" s="22"/>
      <c r="E119" s="22"/>
      <c r="F119" s="22"/>
      <c r="G119" s="22"/>
    </row>
    <row r="120" spans="1:7" x14ac:dyDescent="0.2">
      <c r="A120" s="37"/>
      <c r="B120" s="22"/>
      <c r="C120" s="22"/>
      <c r="D120" s="22"/>
      <c r="E120" s="22"/>
      <c r="F120" s="22"/>
      <c r="G120" s="22"/>
    </row>
    <row r="121" spans="1:7" x14ac:dyDescent="0.2">
      <c r="A121" s="37"/>
      <c r="B121" s="22"/>
      <c r="C121" s="22"/>
      <c r="D121" s="22"/>
      <c r="E121" s="22"/>
      <c r="F121" s="22"/>
      <c r="G121" s="22"/>
    </row>
    <row r="122" spans="1:7" x14ac:dyDescent="0.2">
      <c r="A122" s="37"/>
      <c r="B122" s="22"/>
      <c r="C122" s="22"/>
      <c r="D122" s="22"/>
      <c r="E122" s="22"/>
      <c r="F122" s="22"/>
      <c r="G122" s="22"/>
    </row>
    <row r="123" spans="1:7" x14ac:dyDescent="0.2">
      <c r="A123" s="36"/>
      <c r="B123" s="22"/>
      <c r="C123" s="22"/>
      <c r="D123" s="22"/>
      <c r="E123" s="22"/>
      <c r="F123" s="22"/>
      <c r="G123" s="22"/>
    </row>
    <row r="124" spans="1:7" x14ac:dyDescent="0.2">
      <c r="A124" s="37"/>
      <c r="B124" s="22"/>
      <c r="C124" s="22"/>
      <c r="D124" s="22"/>
      <c r="E124" s="22"/>
      <c r="F124" s="22"/>
      <c r="G124" s="22"/>
    </row>
    <row r="125" spans="1:7" x14ac:dyDescent="0.2">
      <c r="A125" s="37"/>
      <c r="B125" s="22"/>
      <c r="C125" s="22"/>
      <c r="D125" s="22"/>
      <c r="E125" s="22"/>
      <c r="F125" s="22"/>
      <c r="G125" s="22"/>
    </row>
    <row r="126" spans="1:7" x14ac:dyDescent="0.2">
      <c r="A126" s="37"/>
      <c r="B126" s="22"/>
      <c r="C126" s="22"/>
      <c r="D126" s="22"/>
      <c r="E126" s="22"/>
      <c r="F126" s="22"/>
      <c r="G126" s="22"/>
    </row>
    <row r="127" spans="1:7" x14ac:dyDescent="0.2">
      <c r="A127" s="37"/>
      <c r="B127" s="22"/>
      <c r="C127" s="22"/>
      <c r="D127" s="22"/>
      <c r="E127" s="22"/>
      <c r="F127" s="22"/>
      <c r="G127" s="22"/>
    </row>
    <row r="128" spans="1:7" x14ac:dyDescent="0.2">
      <c r="A128" s="36"/>
      <c r="B128" s="22"/>
      <c r="C128" s="22"/>
      <c r="D128" s="22"/>
      <c r="E128" s="22"/>
      <c r="F128" s="22"/>
      <c r="G128" s="22"/>
    </row>
    <row r="129" spans="1:7" x14ac:dyDescent="0.2">
      <c r="A129" s="37"/>
      <c r="B129" s="22"/>
      <c r="C129" s="22"/>
      <c r="D129" s="22"/>
      <c r="E129" s="22"/>
      <c r="F129" s="22"/>
      <c r="G129" s="22"/>
    </row>
    <row r="130" spans="1:7" x14ac:dyDescent="0.2">
      <c r="A130" s="37"/>
      <c r="B130" s="22"/>
      <c r="C130" s="22"/>
      <c r="D130" s="22"/>
      <c r="E130" s="22"/>
      <c r="F130" s="22"/>
      <c r="G130" s="22"/>
    </row>
    <row r="131" spans="1:7" x14ac:dyDescent="0.2">
      <c r="A131" s="37"/>
      <c r="B131" s="22"/>
      <c r="C131" s="22"/>
      <c r="D131" s="22"/>
      <c r="E131" s="22"/>
      <c r="F131" s="22"/>
      <c r="G131" s="22"/>
    </row>
  </sheetData>
  <mergeCells count="19">
    <mergeCell ref="B8:C8"/>
    <mergeCell ref="D8:E8"/>
    <mergeCell ref="F8:G8"/>
    <mergeCell ref="B15:C15"/>
    <mergeCell ref="D15:E15"/>
    <mergeCell ref="F15:G15"/>
    <mergeCell ref="B56:C56"/>
    <mergeCell ref="D56:E56"/>
    <mergeCell ref="F56:G56"/>
    <mergeCell ref="B97:C97"/>
    <mergeCell ref="D97:E97"/>
    <mergeCell ref="F97:G97"/>
    <mergeCell ref="A73:G73"/>
    <mergeCell ref="B104:C104"/>
    <mergeCell ref="D104:E104"/>
    <mergeCell ref="F104:G104"/>
    <mergeCell ref="B111:C111"/>
    <mergeCell ref="D111:E111"/>
    <mergeCell ref="F111:G111"/>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Master</vt:lpstr>
      <vt:lpstr>Pivot</vt:lpstr>
      <vt:lpstr>value text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Harvey Charles</cp:lastModifiedBy>
  <cp:lastPrinted>2019-10-15T19:32:26Z</cp:lastPrinted>
  <dcterms:created xsi:type="dcterms:W3CDTF">2019-10-15T19:11:00Z</dcterms:created>
  <dcterms:modified xsi:type="dcterms:W3CDTF">2019-10-16T11:52:22Z</dcterms:modified>
</cp:coreProperties>
</file>